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1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Upute za ispunjavanje" sheetId="1" state="visible" r:id="rId2"/>
    <sheet name="1-Opći podaci o JIVU-u" sheetId="2" state="visible" r:id="rId3"/>
    <sheet name="2-Vodocrpil.,obrada i dezinfek" sheetId="3" state="visible" r:id="rId4"/>
    <sheet name="3-Podaci o vodozahvatima" sheetId="4" state="visible" r:id="rId5"/>
    <sheet name="4-Priključ. stanov_isporuč. kol" sheetId="5" state="visible" r:id="rId6"/>
    <sheet name="5-ZO, nasel,priključeno stan" sheetId="6" state="visible" r:id="rId7"/>
    <sheet name="6-Isporucene kolicine_HV" sheetId="7" state="visible" r:id="rId8"/>
    <sheet name="8-Podaci o vodovodnoj mreži" sheetId="8" state="visible" r:id="rId9"/>
    <sheet name="9-Vodospreme i ostali obje" sheetId="9" state="visible" r:id="rId10"/>
    <sheet name="10-Ucestalost nadzora i param." sheetId="10" state="visible" r:id="rId11"/>
    <sheet name="11-Broj uzoraka i nesipravnih" sheetId="11" state="visible" r:id="rId12"/>
    <sheet name="12-Uzroci neispravnoti_crpil" sheetId="12" state="visible" r:id="rId13"/>
    <sheet name="13-Uzroci neispravnoti_mreža" sheetId="13" state="visible" r:id="rId14"/>
    <sheet name="14-Podaci o popranim radnjama" sheetId="14" state="visible" r:id="rId15"/>
    <sheet name="15-Mjere za poboljsanje" sheetId="15" state="visible" r:id="rId16"/>
    <sheet name="List1" sheetId="16" state="hidden" r:id="rId17"/>
    <sheet name="Padajuci izb-Novo" sheetId="17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function="false" hidden="true" localSheetId="1" name="_xlnm._FilterDatabase" vbProcedure="false">'1-Opći podaci o JIVU-u'!$A$2:$L$3</definedName>
    <definedName function="false" hidden="true" localSheetId="9" name="_xlnm._FilterDatabase" vbProcedure="false">'10-Ucestalost nadzora i param.'!$A$1:$O$1</definedName>
    <definedName function="false" hidden="true" localSheetId="10" name="_xlnm._FilterDatabase" vbProcedure="false">'11-Broj uzoraka i nesipravnih'!$A$1:$K$1</definedName>
    <definedName function="false" hidden="true" localSheetId="13" name="_xlnm._FilterDatabase" vbProcedure="false">'14-Podaci o popranim radnjama'!$A$1:$U$1</definedName>
    <definedName function="false" hidden="true" localSheetId="14" name="_xlnm._FilterDatabase" vbProcedure="false">'15-Mjere za poboljsanje'!$A$1:$D$1</definedName>
    <definedName function="false" hidden="true" localSheetId="2" name="_xlnm._FilterDatabase" vbProcedure="false">'2-Vodocrpil.,obrada i dezinfek'!$A$1:$O$2</definedName>
    <definedName function="false" hidden="true" localSheetId="4" name="_xlnm._FilterDatabase" vbProcedure="false">'4-Priključ. stanov_isporuč. kol'!$A$1:$J$1</definedName>
    <definedName function="false" hidden="true" localSheetId="6" name="_xlnm._FilterDatabase" vbProcedure="false">'6-Isporucene kolicine_HV'!$A$1:$K$2</definedName>
    <definedName function="false" hidden="true" localSheetId="7" name="_xlnm._FilterDatabase" vbProcedure="false">'8-Podaci o vodovodnoj mreži'!$A$1:$L$8</definedName>
    <definedName function="false" hidden="true" localSheetId="8" name="_xlnm._FilterDatabase" vbProcedure="false">'9-Vodospreme i ostali obje'!$A$1:$J$1</definedName>
    <definedName function="false" hidden="false" name="aer" vbProcedure="false">'[2]Padajuci izbornici'!$A$25:$A$41</definedName>
    <definedName function="false" hidden="false" name="d" vbProcedure="false">'[3]Padajuci izbornici'!$A$7:$A$8</definedName>
    <definedName function="false" hidden="false" name="DA" vbProcedure="false">'[2]Padajuci izbornici'!$D$11:$D$13</definedName>
    <definedName function="false" hidden="false" name="DANE" vbProcedure="false">'[4]Padajuci izbornici'!$A$7:$A$8</definedName>
    <definedName function="false" hidden="false" name="dez" vbProcedure="false">'[2]Padajuci izbornici'!$A$69:$A$77</definedName>
    <definedName function="false" hidden="false" name="Dezinfekcija_novo" vbProcedure="false">'Padajuci izb-Novo'!$A$69:$A$83</definedName>
    <definedName function="false" hidden="false" name="Dezinf_novo" vbProcedure="false">'Padajuci izb-Novo'!$A$69:$A$83</definedName>
    <definedName function="false" hidden="false" name="god" vbProcedure="false">'[2]Padajuci izbornici'!$G$46:$G$63</definedName>
    <definedName function="false" hidden="false" name="J" vbProcedure="false">'[2]Padajuci izbornici'!$F$29:$F$32</definedName>
    <definedName function="false" hidden="false" name="lab" vbProcedure="false">'[2]Padajuci izbornici'!$F$24:$F$26</definedName>
    <definedName function="false" hidden="false" name="mat" vbProcedure="false">'[2]Padajuci izbornici'!$A$81:$A$93</definedName>
    <definedName function="false" hidden="false" name="Materijali_novo" vbProcedure="false">'Padajuci izb-Novo'!$A$87:$A$107</definedName>
    <definedName function="false" hidden="false" name="MAt_novo" vbProcedure="false">'[5]Padajuci izb-Novo'!$A$87:$A$107</definedName>
    <definedName function="false" hidden="false" name="na" vbProcedure="false">'[6]Padajuci izbornici'!$G$38:$G$42</definedName>
    <definedName function="false" hidden="false" name="Način_obavještavanja" vbProcedure="false">'Padajuci izb-Novo'!$D$16:$D$20</definedName>
    <definedName function="false" hidden="false" name="par" vbProcedure="false">'[2]Padajuci izbornici'!$A$46:$A$65</definedName>
    <definedName function="false" hidden="false" name="Period" vbProcedure="false">'Padajuci izb-Novo'!$H$72:$H$76</definedName>
    <definedName function="false" hidden="false" name="prvo" vbProcedure="false">'[2]Padajuci izbornici'!$A$17:$A$19</definedName>
    <definedName function="false" hidden="false" name="radnja" vbProcedure="false">'[2]Padajuci izbornici'!$H$2:$H$13</definedName>
    <definedName function="false" hidden="false" name="Slivno_područje" vbProcedure="false">List1!$B$2:$B$8</definedName>
    <definedName function="false" hidden="false" name="sustav" vbProcedure="false">'[2]Padajuci izbornici'!$A$12:$A$13</definedName>
    <definedName function="false" hidden="false" name="Sustav_novo" vbProcedure="false">'Padajuci izb-Novo'!$A$12:$A$14</definedName>
    <definedName function="false" hidden="false" name="t" vbProcedure="false">'[2]Padajuci izbornici'!$A$2:$A$4</definedName>
    <definedName function="false" hidden="false" name="tip_sustava" vbProcedure="false">'Padajuci izb-Novo'!$A$12:$A$14</definedName>
    <definedName function="false" hidden="false" name="Tip_Vode" vbProcedure="false">'Padajuci izb-Novo'!$A$2:$A$5</definedName>
    <definedName function="false" hidden="false" name="Tlačni" vbProcedure="false">'Padajuci izb-Novo'!$A$12:$A$13</definedName>
    <definedName function="false" hidden="false" name="Ucestalost_novo" vbProcedure="false">'Padajuci izb-Novo'!$F$72:$F$80</definedName>
    <definedName function="false" hidden="false" name="uzrok" vbProcedure="false">'[2]Padajuci izbornici'!$F$2:$F$8</definedName>
    <definedName function="false" hidden="false" name="Učestalost_novo" vbProcedure="false">'Padajuci izb-Novo'!$F$72:$F$80</definedName>
    <definedName function="false" hidden="false" name="Voda" vbProcedure="false">'Padajuci izb-Novo'!$A$2:$A$5</definedName>
    <definedName function="false" hidden="false" name="vrijeme" vbProcedure="false">'[2]Padajuci izbornici'!$H$18:$H$21</definedName>
    <definedName function="false" hidden="false" localSheetId="2" name="_xlnm._FilterDatabase" vbProcedure="false">'2-Vodocrpil.,obrada i dezinfek'!$A$1:$O$8</definedName>
    <definedName function="false" hidden="false" localSheetId="7" name="_xlnm._FilterDatabase" vbProcedure="false">'8-Podaci o vodovodnoj mreži'!$A$1:$L$1</definedName>
    <definedName function="false" hidden="false" localSheetId="11" name="aer" vbProcedure="false">'[1]Padajuci izbornici'!$A$25:$A$41</definedName>
    <definedName function="false" hidden="false" localSheetId="11" name="DA" vbProcedure="false">'[1]Padajuci izbornici'!$D$11:$D$13</definedName>
    <definedName function="false" hidden="false" localSheetId="11" name="DANE" vbProcedure="false">'[1]Padajuci izbornici'!$A$7:$A$8</definedName>
    <definedName function="false" hidden="false" localSheetId="11" name="dez" vbProcedure="false">'[1]Padajuci izbornici'!$A$69:$A$77</definedName>
    <definedName function="false" hidden="false" localSheetId="11" name="Dezinf_novo" vbProcedure="false">'[1]Padajuci izb-Novo'!$A$69:$A$83</definedName>
    <definedName function="false" hidden="false" localSheetId="11" name="god" vbProcedure="false">'[1]Padajuci izbornici'!$G$46:$G$63</definedName>
    <definedName function="false" hidden="false" localSheetId="11" name="J" vbProcedure="false">'[1]Padajuci izbornici'!$F$29:$F$32</definedName>
    <definedName function="false" hidden="false" localSheetId="11" name="lab" vbProcedure="false">'[1]Padajuci izbornici'!$F$24:$F$26</definedName>
    <definedName function="false" hidden="false" localSheetId="11" name="MAt_novo" vbProcedure="false">'[1]Padajuci izb-Novo'!$A$87:$A$107</definedName>
    <definedName function="false" hidden="false" localSheetId="11" name="na" vbProcedure="false">'[1]Padajuci izbornici'!$G$38:$G$42</definedName>
    <definedName function="false" hidden="false" localSheetId="11" name="Način_obavještavanja" vbProcedure="false">'[1]Padajuci izb-Novo'!$D$16:$D$20</definedName>
    <definedName function="false" hidden="false" localSheetId="11" name="par" vbProcedure="false">'[1]Padajuci izbornici'!$A$46:$A$65</definedName>
    <definedName function="false" hidden="false" localSheetId="11" name="Period" vbProcedure="false">'[1]Padajuci izb-Novo'!$H$72:$H$76</definedName>
    <definedName function="false" hidden="false" localSheetId="11" name="prvo" vbProcedure="false">'[1]Padajuci izbornici'!$A$17:$A$19</definedName>
    <definedName function="false" hidden="false" localSheetId="11" name="radnja" vbProcedure="false">'[1]Padajuci izbornici'!$H$2:$H$13</definedName>
    <definedName function="false" hidden="false" localSheetId="11" name="sustav" vbProcedure="false">'[1]Padajuci izbornici'!$A$12:$A$13</definedName>
    <definedName function="false" hidden="false" localSheetId="11" name="Sustav_novo" vbProcedure="false">'[1]Padajuci izb-Novo'!$A$12:$A$14</definedName>
    <definedName function="false" hidden="false" localSheetId="11" name="Tip_Vode" vbProcedure="false">'[1]Padajuci izb-Novo'!$A$2:$A$5</definedName>
    <definedName function="false" hidden="false" localSheetId="11" name="Ucestalost_novo" vbProcedure="false">'[1]Padajuci izb-Novo'!$F$72:$F$80</definedName>
    <definedName function="false" hidden="false" localSheetId="11" name="uzrok" vbProcedure="false">'[1]Padajuci izbornici'!$F$2:$F$8</definedName>
    <definedName function="false" hidden="false" localSheetId="11" name="vrijeme" vbProcedure="false">'[1]Padajuci izbornici'!$H$18:$H$21</definedName>
    <definedName function="false" hidden="false" localSheetId="12" name="aer" vbProcedure="false">'[1]Padajuci izbornici'!$A$25:$A$41</definedName>
    <definedName function="false" hidden="false" localSheetId="12" name="DA" vbProcedure="false">'[1]Padajuci izbornici'!$D$11:$D$13</definedName>
    <definedName function="false" hidden="false" localSheetId="12" name="DANE" vbProcedure="false">'[1]Padajuci izbornici'!$A$7:$A$8</definedName>
    <definedName function="false" hidden="false" localSheetId="12" name="dez" vbProcedure="false">'[1]Padajuci izbornici'!$A$69:$A$77</definedName>
    <definedName function="false" hidden="false" localSheetId="12" name="Dezinf_novo" vbProcedure="false">'[1]Padajuci izb-Novo'!$A$69:$A$83</definedName>
    <definedName function="false" hidden="false" localSheetId="12" name="god" vbProcedure="false">'[1]Padajuci izbornici'!$G$46:$G$63</definedName>
    <definedName function="false" hidden="false" localSheetId="12" name="J" vbProcedure="false">'[1]Padajuci izbornici'!$F$29:$F$32</definedName>
    <definedName function="false" hidden="false" localSheetId="12" name="lab" vbProcedure="false">'[1]Padajuci izbornici'!$F$24:$F$26</definedName>
    <definedName function="false" hidden="false" localSheetId="12" name="MAt_novo" vbProcedure="false">'[1]Padajuci izb-Novo'!$A$87:$A$107</definedName>
    <definedName function="false" hidden="false" localSheetId="12" name="na" vbProcedure="false">'[1]Padajuci izbornici'!$G$38:$G$42</definedName>
    <definedName function="false" hidden="false" localSheetId="12" name="Način_obavještavanja" vbProcedure="false">'[1]Padajuci izb-Novo'!$D$16:$D$20</definedName>
    <definedName function="false" hidden="false" localSheetId="12" name="par" vbProcedure="false">'[1]Padajuci izbornici'!$A$46:$A$65</definedName>
    <definedName function="false" hidden="false" localSheetId="12" name="Period" vbProcedure="false">'[1]Padajuci izb-Novo'!$H$72:$H$76</definedName>
    <definedName function="false" hidden="false" localSheetId="12" name="prvo" vbProcedure="false">'[1]Padajuci izbornici'!$A$17:$A$19</definedName>
    <definedName function="false" hidden="false" localSheetId="12" name="radnja" vbProcedure="false">'[1]Padajuci izbornici'!$H$2:$H$13</definedName>
    <definedName function="false" hidden="false" localSheetId="12" name="sustav" vbProcedure="false">'[1]Padajuci izbornici'!$A$12:$A$13</definedName>
    <definedName function="false" hidden="false" localSheetId="12" name="Sustav_novo" vbProcedure="false">'[1]Padajuci izb-Novo'!$A$12:$A$14</definedName>
    <definedName function="false" hidden="false" localSheetId="12" name="Tip_Vode" vbProcedure="false">'[1]Padajuci izb-Novo'!$A$2:$A$5</definedName>
    <definedName function="false" hidden="false" localSheetId="12" name="Ucestalost_novo" vbProcedure="false">'[1]Padajuci izb-Novo'!$F$72:$F$80</definedName>
    <definedName function="false" hidden="false" localSheetId="12" name="uzrok" vbProcedure="false">'[1]Padajuci izbornici'!$F$2:$F$8</definedName>
    <definedName function="false" hidden="false" localSheetId="12" name="vrijeme" vbProcedure="false">'[1]Padajuci izbornici'!$H$18:$H$21</definedName>
    <definedName function="false" hidden="false" localSheetId="16" name="DANE" vbProcedure="false">'[2]Padajuci izbornici'!$A$7:$A$8</definedName>
    <definedName function="false" hidden="false" localSheetId="16" name="MAt_novo" vbProcedure="false">'Padajuci izb-Novo'!$A$87:$A$107</definedName>
    <definedName function="false" hidden="false" localSheetId="16" name="na" vbProcedure="false">'[2]Padajuci izbornici'!$G$38:$G$42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<sst xmlns="http://schemas.openxmlformats.org/spreadsheetml/2006/main" count="1562" uniqueCount="631">
  <si>
    <r>
      <rPr>
        <sz val="11"/>
        <color rgb="FF000000"/>
        <rFont val="Calibri"/>
        <family val="2"/>
        <charset val="238"/>
      </rPr>
      <t xml:space="preserve">1) </t>
    </r>
    <r>
      <rPr>
        <b val="true"/>
        <sz val="11"/>
        <color rgb="FF000000"/>
        <rFont val="Calibri"/>
        <family val="2"/>
        <charset val="238"/>
      </rPr>
      <t xml:space="preserve">Opći podaci o JIVU-u</t>
    </r>
    <r>
      <rPr>
        <sz val="11"/>
        <color rgb="FF000000"/>
        <rFont val="Calibri"/>
        <family val="2"/>
        <charset val="238"/>
      </rPr>
      <t xml:space="preserve"> – Molimo provjeru i ažuriranje podataka o upraviteljima i osobi odgovornoj za kvalitetu vode u Vašim sustavima kao i njihove kontakte poput mail adrese, broja telefona ili mobitela</t>
    </r>
  </si>
  <si>
    <r>
      <rPr>
        <sz val="11"/>
        <color rgb="FF000000"/>
        <rFont val="Calibri"/>
        <family val="2"/>
        <charset val="238"/>
      </rPr>
      <t xml:space="preserve">2) </t>
    </r>
    <r>
      <rPr>
        <b val="true"/>
        <sz val="11"/>
        <color rgb="FF000000"/>
        <rFont val="Calibri"/>
        <family val="2"/>
        <charset val="238"/>
      </rPr>
      <t xml:space="preserve">Podaci o vodocrpilištima, obradi i dezinfekciji -</t>
    </r>
    <r>
      <rPr>
        <sz val="11"/>
        <color rgb="FF000000"/>
        <rFont val="Calibri"/>
        <family val="2"/>
        <charset val="238"/>
      </rPr>
      <t xml:space="preserve"> Potrebno je ažurirati podatke za upisano/a vodocrpilišta s kojeg/ih zahavaćate vodu te koje sve zone opskrbe (ZO) isti opskrbljuju. Podaci o vrsti, obradi i dezinfekciji vode se mogu odabrati preko padajućih izbornika. Ukoliko vodocrpilište nije na popisu molimo u prvi slobodan redaka dopisati podatke.
Podaci označeni žuto (vodopravne dozvole, dozvoljene i stvarne količine crpljenja prema vodopravnoj dozvoli) nisu obvezni, ali preporučamo ispunjavanje istih jer će se isti tražiti prilikom izrade Plana sigurnosti vode.</t>
    </r>
  </si>
  <si>
    <r>
      <rPr>
        <b val="true"/>
        <sz val="11"/>
        <color rgb="FF000000"/>
        <rFont val="Calibri"/>
        <family val="2"/>
        <charset val="238"/>
      </rPr>
      <t xml:space="preserve">3) Podaci o vodozahvatima </t>
    </r>
    <r>
      <rPr>
        <sz val="11"/>
        <color rgb="FF000000"/>
        <rFont val="Calibri"/>
        <family val="2"/>
        <charset val="238"/>
      </rPr>
      <t xml:space="preserve">-  su izvučeni iz aplikacija kojima upravljaju Hrvatske vode u suradnji s Hrvatskim zavodm za javno zdravstvo, a u koje i javni isporučitelji i zavodi za javno zdravstvo upisuju određene podatke.
Potrebno je provjeriti i ažurirati podatke o vodozahvatima na pojedinim vodocrpilištima. Potrebno je upisati/provjeriti  vrstu vodozahvata (izvor, bunar...), izdašnost, koordinate i zonu/e opskrbe koja/e se opskrbljuju s pojedinog crpilišta, dubina zahvata i naselje u kojem se vodozhavat nalazi. Primjetit ćete da se podatci u nekim slučajevima ne slažu i da na primjer za jedno vodocrpilište u jednoj aplikaciji imamo podatke o tome koju ZO opskrbljuje (prikazano na listu 2) dok za vodozahvate s tog istog vodocrpilišta u drugoj aplikaciji imamo drugi podatak (list 3).  </t>
    </r>
  </si>
  <si>
    <r>
      <rPr>
        <b val="true"/>
        <sz val="11"/>
        <color rgb="FF000000"/>
        <rFont val="Calibri"/>
        <family val="2"/>
        <charset val="238"/>
      </rPr>
      <t xml:space="preserve">4) Priključenost_isporučene količine</t>
    </r>
    <r>
      <rPr>
        <sz val="11"/>
        <color rgb="FF000000"/>
        <rFont val="Calibri"/>
        <family val="2"/>
        <charset val="238"/>
      </rPr>
      <t xml:space="preserve"> - Radi se o podatcima koje ste ispunjavali i u prijašnjim godinama. Traže se podaci o broju priključenog stanovništva, te dnevna količine isporučene vode u kućanstcima, javnim ustanovama i turizmu.
</t>
    </r>
    <r>
      <rPr>
        <b val="true"/>
        <sz val="11"/>
        <color rgb="FF000000"/>
        <rFont val="Calibri"/>
        <family val="2"/>
        <charset val="238"/>
      </rPr>
      <t xml:space="preserve">No, prije ispunjavanja ovog lista, potrebno je pregledati sljedeća tri lista u nizu (Listovi: "Naselja,ZO,Priključci", "Isporučene količine_HV", "Isporučene količine_HZJZ"). Naime, količine isporučene vode nisu iste prema registru Hrvatskih voda i prema Planu monitoringa vode za ljudsku potrošnu (HZJZ). S ciljem, da u budućnosti "izvlačimo" količine vode s istog popisa molimo pregled i upis količina u traženim ćelijama.
</t>
    </r>
    <r>
      <rPr>
        <sz val="11"/>
        <color rgb="FF000000"/>
        <rFont val="Calibri"/>
        <family val="2"/>
        <charset val="238"/>
      </rPr>
      <t xml:space="preserve">
</t>
    </r>
    <r>
      <rPr>
        <b val="true"/>
        <sz val="11"/>
        <color rgb="FF000000"/>
        <rFont val="Calibri"/>
        <family val="2"/>
        <charset val="238"/>
      </rPr>
      <t xml:space="preserve">5) Naselja,ZO,Priključci -</t>
    </r>
    <r>
      <rPr>
        <sz val="11"/>
        <color rgb="FF000000"/>
        <rFont val="Calibri"/>
        <family val="2"/>
        <charset val="238"/>
      </rPr>
      <t xml:space="preserve"> U listu se nalazi popis svih naselja u pojednoj ZO koju Vaš sustav opskrbljuje. Molimo provjeru naselja te broj priključaka u pojedinom naselju.
</t>
    </r>
    <r>
      <rPr>
        <b val="true"/>
        <sz val="11"/>
        <color rgb="FF000000"/>
        <rFont val="Calibri"/>
        <family val="2"/>
        <charset val="238"/>
      </rPr>
      <t xml:space="preserve">
6) Isporučene količine_HV</t>
    </r>
    <r>
      <rPr>
        <sz val="11"/>
        <color rgb="FF000000"/>
        <rFont val="Calibri"/>
        <family val="2"/>
        <charset val="238"/>
      </rPr>
      <t xml:space="preserve"> - U listu se nalazi popis ZO koje Vaš sustav opskrbljuje. Uz svaku ZO upisane su količine vode koje opskrbljujete. Količine su preuzete iz registra Hrvatskih voda.
Napomena: Kod zona opskrbe koje opskrbljuju dva ili više javnih isporučitelja vodnih usluga nije razdvojena količina vode. Stoga molimo upis količine vode koju isporučujete. (Npr. ZO BJELOVAR A; dva vodovoda opskrbljuju tu zonu, a u tablici piše zajednička količina isporučene vode u toj ZO)
Molimo provjeru listova i upis količine isporučene vode u list  "4-</t>
    </r>
    <r>
      <rPr>
        <b val="true"/>
        <sz val="11"/>
        <color rgb="FF000000"/>
        <rFont val="Calibri"/>
        <family val="2"/>
        <charset val="238"/>
      </rPr>
      <t xml:space="preserve">Priključenost_isporučene količine" </t>
    </r>
    <r>
      <rPr>
        <sz val="11"/>
        <color rgb="FF000000"/>
        <rFont val="Calibri"/>
        <family val="2"/>
        <charset val="238"/>
      </rPr>
      <t xml:space="preserve">za koje smatrate da je točan podatak.
</t>
    </r>
  </si>
  <si>
    <r>
      <rPr>
        <b val="true"/>
        <sz val="11"/>
        <color rgb="FF000000"/>
        <rFont val="Calibri"/>
        <family val="2"/>
        <charset val="238"/>
      </rPr>
      <t xml:space="preserve">8) Podaci o vodovodnoj mreži</t>
    </r>
    <r>
      <rPr>
        <sz val="11"/>
        <color rgb="FF000000"/>
        <rFont val="Calibri"/>
        <family val="2"/>
        <charset val="238"/>
      </rPr>
      <t xml:space="preserve"> - Molimo provjeru podataka o vodovodnoj mreži. Upisati tj. ažurirati vrstu sustava, duljinu vodovodne mreže u kilometrima (km) i materijalu mreže. 
Dodani su stupci u kojima se traže podaci o dodatnoj dezinfekciju unutar mreže. 
Traže se podatci i o tlakovima unutar mreža. Ti podaci nisu obvezni za ispuniti i označeni su žutom bojom. Podatci će biti potrebni za izradu planova sigurnosti vode pa ih je korsino prikupiti. </t>
    </r>
  </si>
  <si>
    <r>
      <rPr>
        <b val="true"/>
        <sz val="11"/>
        <color rgb="FF000000"/>
        <rFont val="Calibri"/>
        <family val="2"/>
        <charset val="238"/>
      </rPr>
      <t xml:space="preserve">9) Popis vodosprema i ostalih objekata </t>
    </r>
    <r>
      <rPr>
        <sz val="11"/>
        <color rgb="FF000000"/>
        <rFont val="Calibri"/>
        <family val="2"/>
        <charset val="238"/>
      </rPr>
      <t xml:space="preserve">- Potrebno je nabrojati sve vodospreme i ostale objekte u Vašim sustavima. Potrebno je upisati i pripadajuće podatke o vodospremama traženim u pripadajućem listu. Isupnjavanje ovog lista je od velike pomoći jer iste informacije morate dostavit prilikom izrade Plana sigurnosti vode. 
Slobodno dodajte redove prilikom upisa vodosprema.</t>
    </r>
  </si>
  <si>
    <r>
      <rPr>
        <b val="true"/>
        <sz val="11"/>
        <color rgb="FF000000"/>
        <rFont val="Calibri"/>
        <family val="2"/>
        <charset val="238"/>
      </rPr>
      <t xml:space="preserve">10) Učestalost nadzora i parametri </t>
    </r>
    <r>
      <rPr>
        <sz val="11"/>
        <color rgb="FF000000"/>
        <rFont val="Calibri"/>
        <family val="2"/>
        <charset val="238"/>
      </rPr>
      <t xml:space="preserve">- Potrebno je upisati informacije o nadzoru kvalitete vode (interni laboratorij/laboratorij zavoda za javno zdravstvo/vanjski (privatni) laboratorij), učestalost nadzora kvalitete vode na izvorištima i na mreži te informacije o parametrima koji se prate</t>
    </r>
  </si>
  <si>
    <r>
      <rPr>
        <b val="true"/>
        <sz val="11"/>
        <color rgb="FF000000"/>
        <rFont val="Calibri"/>
        <family val="2"/>
        <charset val="238"/>
      </rPr>
      <t xml:space="preserve">11) Broj uzorka i neispravni uzorci -</t>
    </r>
    <r>
      <rPr>
        <sz val="11"/>
        <color rgb="FF000000"/>
        <rFont val="Calibri"/>
        <family val="2"/>
        <charset val="238"/>
      </rPr>
      <t xml:space="preserve"> Traže se podaci o ukupnom broju uzoraka na kemijske i mikrobiološke pokazatelje te broj neispravnih uzoraka na kemijske i mikrobiološke pokazatelje.
Ovdje se upisuju podatci isključivo iz vašeg internog nadzora, odnosno monitoringa kojega provodite vi JIVU-i (vodovodi) u okviru vaših internih procedura sukaldno odredbama Pravilnika o sanitarno tehničkim i higijenskim te drugim uvjetima koje moraju ispunjavati vodoopskrbni objekti (˝Narodne novine˝, broj 44/14) . Ovdje se ne upisuju podatci državnog monitoringa vode za ljudsku potrošnju kojega plaćaju županije, a provode zavodi za javno zdravstvo. U slučaju da JIVU-u nema interni laboratorij analize njegove interne kontrole mogu provoditi zavodi za javno zdravstvo i u tom slučaju se takvi podtci upisuju u ovu tablicu.</t>
    </r>
  </si>
  <si>
    <r>
      <rPr>
        <b val="true"/>
        <sz val="11"/>
        <color rgb="FF000000"/>
        <rFont val="Calibri"/>
        <family val="2"/>
        <charset val="238"/>
      </rPr>
      <t xml:space="preserve">12) i 13) Podaci o neispravnim uzorcima crpilište i mreža</t>
    </r>
    <r>
      <rPr>
        <sz val="11"/>
        <color rgb="FF000000"/>
        <rFont val="Calibri"/>
        <family val="2"/>
        <charset val="238"/>
      </rPr>
      <t xml:space="preserve"> - u svakom listu je tablica s parametrima koji se određuju u analizama crpilišta i mreže. Molimo upis ukupnog broja analiza po pojedinom parametru. 
Ispunjavanjem ovih listova omogućujete nama (HZJZ-u) bržu i točniju obaradu podataka za izvještaj na nivou RH.</t>
    </r>
  </si>
  <si>
    <r>
      <rPr>
        <b val="true"/>
        <sz val="11"/>
        <color rgb="FF000000"/>
        <rFont val="Calibri"/>
        <family val="2"/>
        <charset val="238"/>
      </rPr>
      <t xml:space="preserve">14) Podaci o popravnim radnjama</t>
    </r>
    <r>
      <rPr>
        <sz val="11"/>
        <color rgb="FF000000"/>
        <rFont val="Calibri"/>
        <family val="2"/>
        <charset val="238"/>
      </rPr>
      <t xml:space="preserve"> -  potrebno je upisati podatke o poduzetim popravnim radnjama u slučaju kada uzorci nisu odgovarali odnosno kada su vrijednosti parametara bile iznad MDK vrijednosti. Potrebno je upisati zonu opskrbe, naselje i parametar/e koji je/su odstupao/li. 
Potrebno je upisati i podatke o derogacijama (odnono rješenjima MIZ-a o dozvoljenim prekoračenjima), restrikcijama i zabranama ako ih je bilo (npr. zabrana korištenja vode, ograničenje korištenja uz izdanu mjeru prokuhavanja vode itd). Vremenski period restrikcija ili zabrana. Također je potrebno unijeti podatke o poduzetim radnjama.</t>
    </r>
  </si>
  <si>
    <r>
      <rPr>
        <b val="true"/>
        <sz val="11"/>
        <color rgb="FF000000"/>
        <rFont val="Calibri"/>
        <family val="2"/>
        <charset val="238"/>
      </rPr>
      <t xml:space="preserve">15) Mjere za poboljšanje </t>
    </r>
    <r>
      <rPr>
        <sz val="11"/>
        <color rgb="FF000000"/>
        <rFont val="Calibri"/>
        <family val="2"/>
        <charset val="238"/>
      </rPr>
      <t xml:space="preserve">- Upisati mjere koje se provode ili planirate provoditi za poboljšanje kvalitete vode za ljudsku potrošnju.</t>
    </r>
  </si>
  <si>
    <t xml:space="preserve">Opći podatci o javnom isporučitelju,  vodocrpilištima i pripadajućim vodoopskrbnim sustavima</t>
  </si>
  <si>
    <t xml:space="preserve">Županija</t>
  </si>
  <si>
    <t xml:space="preserve">Naziv javnog isporučitelja vodnih usluga</t>
  </si>
  <si>
    <t xml:space="preserve">Adresa</t>
  </si>
  <si>
    <t xml:space="preserve">OIB</t>
  </si>
  <si>
    <t xml:space="preserve">Direktor:</t>
  </si>
  <si>
    <t xml:space="preserve">E-mail</t>
  </si>
  <si>
    <t xml:space="preserve">Tel./Mobitel</t>
  </si>
  <si>
    <t xml:space="preserve">Osoba odgovorna za kvalitetu vode:</t>
  </si>
  <si>
    <t xml:space="preserve">Tel.</t>
  </si>
  <si>
    <t xml:space="preserve">Mobitel</t>
  </si>
  <si>
    <t xml:space="preserve">Web stranica JIVU-a </t>
  </si>
  <si>
    <t xml:space="preserve">Vukovarsko-srijemska</t>
  </si>
  <si>
    <t xml:space="preserve">VINKOVAČKI VODOVOD I KANALIZACIJA, D.O.O. </t>
  </si>
  <si>
    <t xml:space="preserve">Dragutina Žanića Karle 47a, 32100 Vinkovci </t>
  </si>
  <si>
    <t xml:space="preserve">Ivan Rimac,univ.spec.oec.</t>
  </si>
  <si>
    <t xml:space="preserve">uprava@vvk.hr</t>
  </si>
  <si>
    <t xml:space="preserve">032 306 151</t>
  </si>
  <si>
    <t xml:space="preserve">dr.sc. Jasna Kopić, dipl.ing.geol.</t>
  </si>
  <si>
    <t xml:space="preserve">jasna.kopic@vvk.hr</t>
  </si>
  <si>
    <t xml:space="preserve">032 638 870</t>
  </si>
  <si>
    <t xml:space="preserve">099/2330-625</t>
  </si>
  <si>
    <t xml:space="preserve">www.vvk.hr</t>
  </si>
  <si>
    <t xml:space="preserve">Javni isporučitelj vodnih usluga</t>
  </si>
  <si>
    <t xml:space="preserve">Vodocrpilište/a:</t>
  </si>
  <si>
    <r>
      <rPr>
        <b val="true"/>
        <sz val="10"/>
        <color rgb="FF000000"/>
        <rFont val="Calibri"/>
        <family val="2"/>
        <charset val="238"/>
      </rPr>
      <t xml:space="preserve">Vodopravna dozvola i broj
</t>
    </r>
    <r>
      <rPr>
        <sz val="10"/>
        <color rgb="FF000000"/>
        <rFont val="Calibri"/>
        <family val="2"/>
        <charset val="238"/>
      </rPr>
      <t xml:space="preserve">(Ispunjava JIVU nadležan nad crpilištem)</t>
    </r>
  </si>
  <si>
    <r>
      <rPr>
        <b val="true"/>
        <sz val="10"/>
        <color rgb="FF000000"/>
        <rFont val="Calibri"/>
        <family val="2"/>
        <charset val="238"/>
      </rPr>
      <t xml:space="preserve">Dozvoljena količina crpljenja prema vodopravnoj dozvoli (l/s)
</t>
    </r>
    <r>
      <rPr>
        <sz val="10"/>
        <color rgb="FF000000"/>
        <rFont val="Calibri"/>
        <family val="2"/>
        <charset val="238"/>
      </rPr>
      <t xml:space="preserve">(Ispunjava JIVU nadležan nad crpilištem)</t>
    </r>
  </si>
  <si>
    <r>
      <rPr>
        <b val="true"/>
        <sz val="10"/>
        <color rgb="FF000000"/>
        <rFont val="Calibri"/>
        <family val="2"/>
        <charset val="238"/>
      </rPr>
      <t xml:space="preserve">Stvarna količina crpljenja (l/s)
</t>
    </r>
    <r>
      <rPr>
        <sz val="10"/>
        <color rgb="FF000000"/>
        <rFont val="Calibri"/>
        <family val="2"/>
        <charset val="238"/>
      </rPr>
      <t xml:space="preserve">(Ispunjava JIVU nadležan nad crpilištem)</t>
    </r>
  </si>
  <si>
    <t xml:space="preserve">Tip vode
(podzemna, površinska, podzemna i površinska)</t>
  </si>
  <si>
    <t xml:space="preserve">Tehnologija obrade (Da/Ne)</t>
  </si>
  <si>
    <t xml:space="preserve">Tehnologija obrade-ako DA, izabrati s padajućeg izbornika</t>
  </si>
  <si>
    <t xml:space="preserve">Tehnologija obrade - ako nije ne popisu molimo napisati </t>
  </si>
  <si>
    <t xml:space="preserve">Kemikalije koje se koriste u obradi ako je primjenjivo</t>
  </si>
  <si>
    <t xml:space="preserve">Dezinfekcija (Da/Ne)</t>
  </si>
  <si>
    <t xml:space="preserve">Dezinfekcija- ako DA,izabarti način iz padajućeg izbornika</t>
  </si>
  <si>
    <t xml:space="preserve">Dezinfekcija - ako nije ne popisu molimo napisati </t>
  </si>
  <si>
    <t xml:space="preserve">Zona/e opskre koje se opskrbljuju s pojedinog crpilišta</t>
  </si>
  <si>
    <t xml:space="preserve">VINKOVAČKI VODOVOD I KANALIZACIJA, D.O.O. 
(30638414709) Dragutina Žanića Karle 47a, 32100 Vinkovci </t>
  </si>
  <si>
    <t xml:space="preserve">Veliki kraj</t>
  </si>
  <si>
    <t xml:space="preserve">Klasa: UP/I-325-03/13-02/0000136
Ur. Broj: 374-21-2-19-6</t>
  </si>
  <si>
    <t xml:space="preserve">Podzemna</t>
  </si>
  <si>
    <t xml:space="preserve">Ne</t>
  </si>
  <si>
    <t xml:space="preserve">Da</t>
  </si>
  <si>
    <t xml:space="preserve">Natrijev hipoklorit (NaClO)</t>
  </si>
  <si>
    <t xml:space="preserve">ZO JANKOVCI</t>
  </si>
  <si>
    <t xml:space="preserve">Berića plac</t>
  </si>
  <si>
    <t xml:space="preserve">Klasa: Podnesen zahtjev HV Osijek i nadopuna zahtjeva 14.05. 2019. do danas HV nisu izdale dozvolu. Priključenje na RVSI 2012.
Ur. Broj: </t>
  </si>
  <si>
    <t xml:space="preserve">ZO MARINCI</t>
  </si>
  <si>
    <t xml:space="preserve">Centar</t>
  </si>
  <si>
    <t xml:space="preserve">Klasa: UP/I-325-03/13-02/0000130
Ur. Broj: 374-21-2-14-3 podnesen zahtjev za produženje vodopravne dozvole 2.5. 2019. HV Zagreb </t>
  </si>
  <si>
    <t xml:space="preserve">ZO OROLIK</t>
  </si>
  <si>
    <t xml:space="preserve">Sikirevci</t>
  </si>
  <si>
    <t xml:space="preserve">Klasa: UP/I-325-03/18-02/0000178
Ur. Broj: 374-21-2-19-2</t>
  </si>
  <si>
    <t xml:space="preserve">Klorni dioksid (ClO2)</t>
  </si>
  <si>
    <t xml:space="preserve">ZO SIKIREVCI ISTOK</t>
  </si>
  <si>
    <t xml:space="preserve">Klasa: UP/I-325-03/14-02/0001785
Ur. Broj: 374-21-2-14-3 dana 3.5. 2019. podnesen zahtjev HV za produžetak dozvole. Priključenje na RVSI 2021. </t>
  </si>
  <si>
    <t xml:space="preserve">ZO STROŠINCI</t>
  </si>
  <si>
    <t xml:space="preserve">Banovina,    Mlaka,    Sajmište</t>
  </si>
  <si>
    <t xml:space="preserve">Klasa: UP/I-325-03/14-02/0001787
Ur. Broj: 474-21-2-19-8</t>
  </si>
  <si>
    <t xml:space="preserve">ZO TOVARNIK</t>
  </si>
  <si>
    <t xml:space="preserve">Sojara</t>
  </si>
  <si>
    <t xml:space="preserve">Klasa: UP/I-325-03/13-07/0004175
Ur. Broj: 374-21-2-17-6</t>
  </si>
  <si>
    <t xml:space="preserve">ZO VRBANJA</t>
  </si>
  <si>
    <t xml:space="preserve">Vodozahvat</t>
  </si>
  <si>
    <t xml:space="preserve">Vrsta vodozahvata (izvor, zdenac, kaptaža)</t>
  </si>
  <si>
    <t xml:space="preserve">Koordinate (HTRS96) X</t>
  </si>
  <si>
    <t xml:space="preserve">Koordinate (HTRS96) Y </t>
  </si>
  <si>
    <t xml:space="preserve">Izdašnost (Qmax, l/s)</t>
  </si>
  <si>
    <t xml:space="preserve">Dubina vodozahvata</t>
  </si>
  <si>
    <t xml:space="preserve">Naselje u kojem se nalazi</t>
  </si>
  <si>
    <t xml:space="preserve">Brodsko-posavska</t>
  </si>
  <si>
    <t xml:space="preserve">VINKOVAČKI VODOVOD I KANALIZACIJA, D.O.O., Vinkovci</t>
  </si>
  <si>
    <t xml:space="preserve">Sikirevci- Istok</t>
  </si>
  <si>
    <t xml:space="preserve">Z2</t>
  </si>
  <si>
    <t xml:space="preserve">zdenac</t>
  </si>
  <si>
    <t xml:space="preserve">SIKIREVCI</t>
  </si>
  <si>
    <t xml:space="preserve">Z3</t>
  </si>
  <si>
    <t xml:space="preserve">Z4</t>
  </si>
  <si>
    <t xml:space="preserve">Z5</t>
  </si>
  <si>
    <t xml:space="preserve">Vodenice</t>
  </si>
  <si>
    <t xml:space="preserve">StMN-1Z</t>
  </si>
  <si>
    <t xml:space="preserve">STARI MIKANOVCI</t>
  </si>
  <si>
    <t xml:space="preserve">Petkovac</t>
  </si>
  <si>
    <t xml:space="preserve">OtNB-1Z</t>
  </si>
  <si>
    <t xml:space="preserve">OTOK</t>
  </si>
  <si>
    <t xml:space="preserve">MrNB-1/1</t>
  </si>
  <si>
    <t xml:space="preserve">MARINCI</t>
  </si>
  <si>
    <t xml:space="preserve">B-1</t>
  </si>
  <si>
    <t xml:space="preserve">nepoznato</t>
  </si>
  <si>
    <t xml:space="preserve">OROLIK</t>
  </si>
  <si>
    <t xml:space="preserve">BS-2</t>
  </si>
  <si>
    <t xml:space="preserve">STROŠINCI</t>
  </si>
  <si>
    <t xml:space="preserve">Banovina</t>
  </si>
  <si>
    <t xml:space="preserve">Z-1</t>
  </si>
  <si>
    <t xml:space="preserve">TOVARNIK</t>
  </si>
  <si>
    <t xml:space="preserve">Mlaka</t>
  </si>
  <si>
    <t xml:space="preserve">Sajmište</t>
  </si>
  <si>
    <t xml:space="preserve">ZT-3/19</t>
  </si>
  <si>
    <t xml:space="preserve">Veliki Kraj</t>
  </si>
  <si>
    <t xml:space="preserve">1Z</t>
  </si>
  <si>
    <t xml:space="preserve">SATRI JANKOVCI</t>
  </si>
  <si>
    <t xml:space="preserve">ZVS-1/14</t>
  </si>
  <si>
    <t xml:space="preserve">VRBANJA</t>
  </si>
  <si>
    <t xml:space="preserve">Zone opskre</t>
  </si>
  <si>
    <t xml:space="preserve">Naselja koja se opskrbljuje</t>
  </si>
  <si>
    <t xml:space="preserve">Broj priključaka - kućanstvo</t>
  </si>
  <si>
    <t xml:space="preserve">Broj potrošača (stanovnika koji se opskrbljuju)</t>
  </si>
  <si>
    <r>
      <rPr>
        <b val="true"/>
        <sz val="10"/>
        <color rgb="FF000000"/>
        <rFont val="Calibri"/>
        <family val="2"/>
        <charset val="238"/>
      </rPr>
      <t xml:space="preserve">Dnevno isporučeno stanovništvo</t>
    </r>
    <r>
      <rPr>
        <sz val="10"/>
        <color rgb="FF000000"/>
        <rFont val="Calibri"/>
        <family val="2"/>
        <charset val="238"/>
      </rPr>
      <t xml:space="preserve"> (m3)</t>
    </r>
  </si>
  <si>
    <r>
      <rPr>
        <b val="true"/>
        <sz val="10"/>
        <color rgb="FF000000"/>
        <rFont val="Calibri"/>
        <family val="2"/>
        <charset val="238"/>
      </rPr>
      <t xml:space="preserve">Dnevno isporučena količina vode u javnim institucijama (šk, vrtići…) </t>
    </r>
    <r>
      <rPr>
        <sz val="10"/>
        <color rgb="FF000000"/>
        <rFont val="Calibri"/>
        <family val="2"/>
        <charset val="238"/>
      </rPr>
      <t xml:space="preserve">(m3)</t>
    </r>
  </si>
  <si>
    <r>
      <rPr>
        <b val="true"/>
        <sz val="10"/>
        <color rgb="FF000000"/>
        <rFont val="Calibri"/>
        <family val="2"/>
        <charset val="238"/>
      </rPr>
      <t xml:space="preserve">Dnevno isporučena količina vode u turizmu </t>
    </r>
    <r>
      <rPr>
        <sz val="10"/>
        <color rgb="FF000000"/>
        <rFont val="Calibri"/>
        <family val="2"/>
        <charset val="238"/>
      </rPr>
      <t xml:space="preserve">(m3)</t>
    </r>
  </si>
  <si>
    <r>
      <rPr>
        <b val="true"/>
        <sz val="10"/>
        <color rgb="FF000000"/>
        <rFont val="Calibri"/>
        <family val="2"/>
        <charset val="238"/>
      </rPr>
      <t xml:space="preserve">Dnevno isporučena količina-UKUPNO </t>
    </r>
    <r>
      <rPr>
        <sz val="10"/>
        <color rgb="FF000000"/>
        <rFont val="Calibri"/>
        <family val="2"/>
        <charset val="238"/>
      </rPr>
      <t xml:space="preserve">(m3)</t>
    </r>
  </si>
  <si>
    <t xml:space="preserve">Novi Jankovci, Stari Jankovci</t>
  </si>
  <si>
    <t xml:space="preserve">Marinci</t>
  </si>
  <si>
    <t xml:space="preserve">Orolik</t>
  </si>
  <si>
    <r>
      <rPr>
        <sz val="10"/>
        <rFont val="Calibri"/>
        <family val="2"/>
        <charset val="238"/>
      </rPr>
      <t xml:space="preserve">Andrijaševci, Antin, Babina Greda, Cerić, Cerna, Gaboš, Ivankovo, Jarmina, Karadžićevo, Komletinci, Korog, Marinci, Markušica, Mirkovci, Mlaka Antinska, Novi Mikanovci, Ostrovo, Otok, Podrinje, Privlaka, Prkovci, Retkovci, Rokovci, Slakovci, Srijemske Laze, Stari Mikanovci, Šiškovci,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Tordinci,</t>
    </r>
    <r>
      <rPr>
        <sz val="10"/>
        <rFont val="Calibri"/>
        <family val="2"/>
        <charset val="238"/>
      </rPr>
      <t xml:space="preserve"> Vinkovci, Vođinci</t>
    </r>
  </si>
  <si>
    <t xml:space="preserve">Strošinci</t>
  </si>
  <si>
    <t xml:space="preserve">Apševci, Banovci, Donje Novo Selo, Đeletovci, Ilača,Lipovac,  Nijemci, Podgrađe, Tovarnik, Vinkovački Banovci, </t>
  </si>
  <si>
    <t xml:space="preserve">Soljani, Vrbanja</t>
  </si>
  <si>
    <t xml:space="preserve">Zona opskrbe</t>
  </si>
  <si>
    <t xml:space="preserve">BrojStanovnikaPrikljucenih</t>
  </si>
  <si>
    <t xml:space="preserve">VINKOVAČKI VODOVOD I KANALIZACIJA, D.O.O. (30638414709) Dragutina Žanića Karle 47a, 32100 Vinkovci</t>
  </si>
  <si>
    <t xml:space="preserve">Novi Jankovci</t>
  </si>
  <si>
    <t xml:space="preserve">Stari Jankovci</t>
  </si>
  <si>
    <t xml:space="preserve">Andrijaševci</t>
  </si>
  <si>
    <t xml:space="preserve">Antin</t>
  </si>
  <si>
    <t xml:space="preserve">Babina Greda</t>
  </si>
  <si>
    <t xml:space="preserve">Cerić</t>
  </si>
  <si>
    <t xml:space="preserve">Cerna</t>
  </si>
  <si>
    <t xml:space="preserve">Gaboš</t>
  </si>
  <si>
    <t xml:space="preserve">Ivankovo</t>
  </si>
  <si>
    <t xml:space="preserve">Jarmina</t>
  </si>
  <si>
    <t xml:space="preserve">Karadžićevo</t>
  </si>
  <si>
    <t xml:space="preserve">Komletinci</t>
  </si>
  <si>
    <t xml:space="preserve">Korog</t>
  </si>
  <si>
    <t xml:space="preserve">Markušica</t>
  </si>
  <si>
    <t xml:space="preserve">Mirkovci</t>
  </si>
  <si>
    <t xml:space="preserve">Mlaka Antinska</t>
  </si>
  <si>
    <t xml:space="preserve">Novi Mikanovci</t>
  </si>
  <si>
    <t xml:space="preserve">Nuštar</t>
  </si>
  <si>
    <t xml:space="preserve">Ostrovo</t>
  </si>
  <si>
    <t xml:space="preserve">Otok</t>
  </si>
  <si>
    <t xml:space="preserve">Podrinje</t>
  </si>
  <si>
    <t xml:space="preserve">Privlaka</t>
  </si>
  <si>
    <t xml:space="preserve">Prkovci</t>
  </si>
  <si>
    <t xml:space="preserve">Retkovci</t>
  </si>
  <si>
    <t xml:space="preserve">Rokovci</t>
  </si>
  <si>
    <t xml:space="preserve">Slakovci</t>
  </si>
  <si>
    <t xml:space="preserve">Srijemske Laze</t>
  </si>
  <si>
    <t xml:space="preserve">Stari Mikanovci</t>
  </si>
  <si>
    <t xml:space="preserve">Šiškovci</t>
  </si>
  <si>
    <t xml:space="preserve">Tordinci</t>
  </si>
  <si>
    <t xml:space="preserve">Vinkovci</t>
  </si>
  <si>
    <t xml:space="preserve">Vođinci</t>
  </si>
  <si>
    <t xml:space="preserve">Apševci</t>
  </si>
  <si>
    <t xml:space="preserve">Banovci</t>
  </si>
  <si>
    <t xml:space="preserve">Donje Novo Selo</t>
  </si>
  <si>
    <t xml:space="preserve">Đeletovci</t>
  </si>
  <si>
    <t xml:space="preserve">Ilača</t>
  </si>
  <si>
    <t xml:space="preserve">Lipovac</t>
  </si>
  <si>
    <t xml:space="preserve">Nijemci</t>
  </si>
  <si>
    <t xml:space="preserve">Podgrađe</t>
  </si>
  <si>
    <t xml:space="preserve">Tovarnik</t>
  </si>
  <si>
    <t xml:space="preserve">Vinkovački Banovci</t>
  </si>
  <si>
    <t xml:space="preserve">Soljani</t>
  </si>
  <si>
    <t xml:space="preserve">Vrbanja</t>
  </si>
  <si>
    <t xml:space="preserve">ZonaID</t>
  </si>
  <si>
    <t xml:space="preserve">Naziv</t>
  </si>
  <si>
    <t xml:space="preserve">Godina</t>
  </si>
  <si>
    <t xml:space="preserve">GodisnjeIsporucenoStanovnistvom3</t>
  </si>
  <si>
    <t xml:space="preserve">GodisnjeIsporucenoUstanovem3</t>
  </si>
  <si>
    <t xml:space="preserve">GodIsporucenoTuristi</t>
  </si>
  <si>
    <t xml:space="preserve">UkupnoGodisnjeIsporucenom3</t>
  </si>
  <si>
    <t xml:space="preserve">Dnevno isporučeno stanovništvo m3</t>
  </si>
  <si>
    <t xml:space="preserve">Dnevno isporučeno ustanove m3</t>
  </si>
  <si>
    <t xml:space="preserve">Dnevno isporučeno turisti m3</t>
  </si>
  <si>
    <t xml:space="preserve">Ukupno Dnevno isporučeno stanovništvo m3</t>
  </si>
  <si>
    <t xml:space="preserve">Vrsta sustava (gravitacijski/tlačni/tlačno-gravitacijski)</t>
  </si>
  <si>
    <t xml:space="preserve">Duljina razvodne mreže (km)</t>
  </si>
  <si>
    <t xml:space="preserve">Materijal razvodne mreže (izabrati iz padajućeg izbornika)</t>
  </si>
  <si>
    <t xml:space="preserve">Materijali razvodne mreže - dodati ako nema na popisu</t>
  </si>
  <si>
    <t xml:space="preserve">Statički tlakovi</t>
  </si>
  <si>
    <t xml:space="preserve">Rezidualni tlakovi</t>
  </si>
  <si>
    <t xml:space="preserve">Naknadna dezinfekcija na mreži (Da/Ne)</t>
  </si>
  <si>
    <t xml:space="preserve">Naknadna dezinfekcija na mreži- ako DA,izabarti način iz padajućeg izbornika</t>
  </si>
  <si>
    <t xml:space="preserve">Tlačni</t>
  </si>
  <si>
    <t xml:space="preserve">PVC, PEHD</t>
  </si>
  <si>
    <t xml:space="preserve">PVC</t>
  </si>
  <si>
    <t xml:space="preserve">Lijevano željezo, duktil, azbest-cement, PEHD, PVC</t>
  </si>
  <si>
    <t xml:space="preserve">Klorni dioksid + Natrijev hipoklorit</t>
  </si>
  <si>
    <t xml:space="preserve">Broj vodosprema ukupno u ZO</t>
  </si>
  <si>
    <t xml:space="preserve">Naziv vodospreme</t>
  </si>
  <si>
    <r>
      <rPr>
        <b val="true"/>
        <sz val="10"/>
        <color rgb="FF000000"/>
        <rFont val="Calibri"/>
        <family val="2"/>
        <charset val="238"/>
      </rPr>
      <t xml:space="preserve">Vrsta
</t>
    </r>
    <r>
      <rPr>
        <sz val="10"/>
        <color rgb="FF000000"/>
        <rFont val="Calibri"/>
        <family val="2"/>
        <charset val="238"/>
      </rPr>
      <t xml:space="preserve">(nadzemna ili ukopana)</t>
    </r>
  </si>
  <si>
    <t xml:space="preserve">Materijal</t>
  </si>
  <si>
    <r>
      <rPr>
        <b val="true"/>
        <sz val="10"/>
        <color rgb="FF000000"/>
        <rFont val="Calibri"/>
        <family val="2"/>
        <charset val="238"/>
      </rPr>
      <t xml:space="preserve">Kapacitet (m</t>
    </r>
    <r>
      <rPr>
        <b val="true"/>
        <vertAlign val="superscript"/>
        <sz val="10"/>
        <color rgb="FF000000"/>
        <rFont val="Calibri"/>
        <family val="2"/>
        <charset val="1"/>
      </rPr>
      <t xml:space="preserve">3</t>
    </r>
    <r>
      <rPr>
        <b val="true"/>
        <sz val="10"/>
        <color rgb="FF000000"/>
        <rFont val="Calibri"/>
        <family val="2"/>
        <charset val="238"/>
      </rPr>
      <t xml:space="preserve">)</t>
    </r>
  </si>
  <si>
    <t xml:space="preserve">Kota dna (m.n.m)</t>
  </si>
  <si>
    <t xml:space="preserve">Kota priljeva (m.n.m.)</t>
  </si>
  <si>
    <t xml:space="preserve">Naknadna dezinfekcija u vodospremi (Da/Ne)</t>
  </si>
  <si>
    <t xml:space="preserve">Naknadna dezinfekcija u vodspremi- ako DA,izabarti način iz padajućeg izbornika</t>
  </si>
  <si>
    <t xml:space="preserve">Vodosprema Kanovci, </t>
  </si>
  <si>
    <t xml:space="preserve">kombinirana</t>
  </si>
  <si>
    <t xml:space="preserve">Beton – epoksidni premaz,   </t>
  </si>
  <si>
    <t xml:space="preserve">Vodosprema Retkovci</t>
  </si>
  <si>
    <t xml:space="preserve"> kombinirana</t>
  </si>
  <si>
    <t xml:space="preserve">beton – cementni premaz</t>
  </si>
  <si>
    <t xml:space="preserve">Vodotoranj</t>
  </si>
  <si>
    <t xml:space="preserve">nadzemna</t>
  </si>
  <si>
    <t xml:space="preserve">željezo</t>
  </si>
  <si>
    <r>
      <rPr>
        <b val="true"/>
        <sz val="10"/>
        <color rgb="FF000000"/>
        <rFont val="Calibri"/>
        <family val="2"/>
        <charset val="238"/>
      </rPr>
      <t xml:space="preserve">Način nadzora kvalitete vode</t>
    </r>
    <r>
      <rPr>
        <sz val="10"/>
        <color rgb="FF000000"/>
        <rFont val="Calibri"/>
        <family val="2"/>
        <charset val="238"/>
      </rPr>
      <t xml:space="preserve"> 
(interni laboratorij/laboratorij zavoda za javno zdravstvo/vanjski (privatni) laboratorij)</t>
    </r>
  </si>
  <si>
    <r>
      <rPr>
        <b val="true"/>
        <sz val="10"/>
        <color rgb="FF000000"/>
        <rFont val="Calibri"/>
        <family val="2"/>
        <charset val="238"/>
      </rPr>
      <t xml:space="preserve">Učestalost nadzora kvalitete vode </t>
    </r>
    <r>
      <rPr>
        <b val="true"/>
        <sz val="10"/>
        <color rgb="FFFF0000"/>
        <rFont val="Calibri"/>
        <family val="2"/>
        <charset val="238"/>
      </rPr>
      <t xml:space="preserve">na izvorištima (dnevno/tjedno/mjesečno/dnevno-tjedno-mjesečno)</t>
    </r>
  </si>
  <si>
    <r>
      <rPr>
        <b val="true"/>
        <u val="single"/>
        <sz val="10"/>
        <color rgb="FF000000"/>
        <rFont val="Calibri"/>
        <family val="2"/>
        <charset val="1"/>
      </rPr>
      <t xml:space="preserve">Parametri</t>
    </r>
    <r>
      <rPr>
        <b val="true"/>
        <sz val="10"/>
        <color rgb="FF000000"/>
        <rFont val="Calibri"/>
        <family val="2"/>
        <charset val="238"/>
      </rPr>
      <t xml:space="preserve"> koji se prate </t>
    </r>
    <r>
      <rPr>
        <b val="true"/>
        <sz val="10"/>
        <color rgb="FFFF0000"/>
        <rFont val="Calibri"/>
        <family val="2"/>
        <charset val="238"/>
      </rPr>
      <t xml:space="preserve">na izvorištu - dnevno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</si>
  <si>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izvorištu - tjedno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</si>
  <si>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izvorištu - mjesečno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</si>
  <si>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izvorištu - godišnje</t>
    </r>
  </si>
  <si>
    <r>
      <rPr>
        <b val="true"/>
        <sz val="10"/>
        <color rgb="FF000000"/>
        <rFont val="Calibri"/>
        <family val="2"/>
        <charset val="238"/>
      </rPr>
      <t xml:space="preserve">Učestalost nadzora kvalitete vode </t>
    </r>
    <r>
      <rPr>
        <b val="true"/>
        <sz val="10"/>
        <color rgb="FFFF0000"/>
        <rFont val="Calibri"/>
        <family val="2"/>
        <charset val="238"/>
      </rPr>
      <t xml:space="preserve">na mreži (dnevno/tjedno/mjesečno/dnevno-tjedno-mjesečno)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</si>
  <si>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mreži-dnevno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</si>
  <si>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mreži-tjedno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</si>
  <si>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mreži-mjesečno</t>
    </r>
  </si>
  <si>
    <r>
      <rPr>
        <b val="true"/>
        <sz val="10"/>
        <color rgb="FF000000"/>
        <rFont val="Calibri"/>
        <family val="2"/>
        <charset val="238"/>
      </rPr>
      <t xml:space="preserve">Parametri koji se prate </t>
    </r>
    <r>
      <rPr>
        <b val="true"/>
        <sz val="10"/>
        <color rgb="FFFF0000"/>
        <rFont val="Calibri"/>
        <family val="2"/>
        <charset val="238"/>
      </rPr>
      <t xml:space="preserve">na mreži-godišnje</t>
    </r>
  </si>
  <si>
    <t xml:space="preserve">OSTALE NAPOMENE</t>
  </si>
  <si>
    <t xml:space="preserve">Interni laboratorij</t>
  </si>
  <si>
    <t xml:space="preserve">Jedan put mjesečno</t>
  </si>
  <si>
    <r>
      <rPr>
        <sz val="10"/>
        <color rgb="FF000000"/>
        <rFont val="Calibri"/>
        <family val="2"/>
        <charset val="238"/>
      </rPr>
      <t xml:space="preserve">A analiza + As + Fe +Mn + P + ClO</t>
    </r>
    <r>
      <rPr>
        <vertAlign val="subscript"/>
        <sz val="10"/>
        <color rgb="FF000000"/>
        <rFont val="Calibri"/>
        <family val="2"/>
        <charset val="238"/>
      </rPr>
      <t xml:space="preserve">2</t>
    </r>
    <r>
      <rPr>
        <vertAlign val="superscript"/>
        <sz val="10"/>
        <color rgb="FF000000"/>
        <rFont val="Calibri"/>
        <family val="2"/>
        <charset val="238"/>
      </rPr>
      <t xml:space="preserve">-</t>
    </r>
    <r>
      <rPr>
        <sz val="10"/>
        <color rgb="FF000000"/>
        <rFont val="Calibri"/>
        <family val="2"/>
        <charset val="238"/>
      </rPr>
      <t xml:space="preserve"> </t>
    </r>
  </si>
  <si>
    <t xml:space="preserve">tjedno</t>
  </si>
  <si>
    <t xml:space="preserve">A analiza bez MB + Fe +Mn  </t>
  </si>
  <si>
    <t xml:space="preserve">As</t>
  </si>
  <si>
    <t xml:space="preserve">Jedan put dnevno</t>
  </si>
  <si>
    <r>
      <rPr>
        <sz val="10"/>
        <color rgb="FF000000"/>
        <rFont val="Calibri"/>
        <family val="2"/>
        <charset val="238"/>
      </rPr>
      <t xml:space="preserve">A analiza + Fe +Mn + ClO</t>
    </r>
    <r>
      <rPr>
        <vertAlign val="subscript"/>
        <sz val="10"/>
        <color rgb="FF000000"/>
        <rFont val="Calibri"/>
        <family val="2"/>
        <charset val="238"/>
      </rPr>
      <t xml:space="preserve">2</t>
    </r>
    <r>
      <rPr>
        <vertAlign val="superscript"/>
        <sz val="10"/>
        <color rgb="FF000000"/>
        <rFont val="Calibri"/>
        <family val="2"/>
        <charset val="238"/>
      </rPr>
      <t xml:space="preserve">-</t>
    </r>
    <r>
      <rPr>
        <sz val="10"/>
        <color rgb="FF000000"/>
        <rFont val="Calibri"/>
        <family val="2"/>
        <charset val="238"/>
      </rPr>
      <t xml:space="preserve"> </t>
    </r>
  </si>
  <si>
    <t xml:space="preserve">Fosfati</t>
  </si>
  <si>
    <r>
      <rPr>
        <b val="true"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fiz.-kem. i kem.</t>
    </r>
    <r>
      <rPr>
        <sz val="10"/>
        <rFont val="Calibri"/>
        <family val="2"/>
        <charset val="238"/>
      </rPr>
      <t xml:space="preserve"> pokazatelje</t>
    </r>
  </si>
  <si>
    <r>
      <rPr>
        <b val="true"/>
        <sz val="10"/>
        <rFont val="Calibri"/>
        <family val="2"/>
        <charset val="238"/>
      </rPr>
      <t xml:space="preserve">IZVORIŠTE 
</t>
    </r>
    <r>
      <rPr>
        <sz val="10"/>
        <rFont val="Calibri"/>
        <family val="2"/>
        <charset val="238"/>
      </rPr>
      <t xml:space="preserve">Broj nesipravnih kemijski</t>
    </r>
  </si>
  <si>
    <r>
      <rPr>
        <b val="true"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mikrobiološke</t>
    </r>
    <r>
      <rPr>
        <sz val="10"/>
        <rFont val="Calibri"/>
        <family val="2"/>
        <charset val="238"/>
      </rPr>
      <t xml:space="preserve">  pokazatelje</t>
    </r>
  </si>
  <si>
    <r>
      <rPr>
        <b val="true"/>
        <sz val="10"/>
        <rFont val="Calibri"/>
        <family val="2"/>
        <charset val="238"/>
      </rPr>
      <t xml:space="preserve">IZVORIŠTE
</t>
    </r>
    <r>
      <rPr>
        <sz val="10"/>
        <rFont val="Calibri"/>
        <family val="2"/>
        <charset val="238"/>
      </rPr>
      <t xml:space="preserve">Broj nesipravnih mikrobiološki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</si>
  <si>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fiz.-kem. i kem</t>
    </r>
    <r>
      <rPr>
        <sz val="10"/>
        <rFont val="Calibri"/>
        <family val="2"/>
        <charset val="238"/>
      </rPr>
      <t xml:space="preserve">. pokazatelje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</si>
  <si>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Broj nesipravnih kemijski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</si>
  <si>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Br. uzoraka ispitan na </t>
    </r>
    <r>
      <rPr>
        <b val="true"/>
        <sz val="10"/>
        <rFont val="Calibri"/>
        <family val="2"/>
        <charset val="238"/>
      </rPr>
      <t xml:space="preserve">mikrobiološke </t>
    </r>
    <r>
      <rPr>
        <sz val="10"/>
        <rFont val="Calibri"/>
        <family val="2"/>
        <charset val="238"/>
      </rPr>
      <t xml:space="preserve"> pokazatelje</t>
    </r>
  </si>
  <si>
    <r>
      <rPr>
        <b val="true"/>
        <sz val="10"/>
        <rFont val="Calibri"/>
        <family val="2"/>
        <charset val="238"/>
      </rPr>
      <t xml:space="preserve">MREŽA
</t>
    </r>
    <r>
      <rPr>
        <sz val="10"/>
        <rFont val="Calibri"/>
        <family val="2"/>
        <charset val="238"/>
      </rPr>
      <t xml:space="preserve">Broj nesipravnih mikrobiološki</t>
    </r>
  </si>
  <si>
    <t xml:space="preserve">Naziv kolone</t>
  </si>
  <si>
    <t xml:space="preserve">Mjerne jedinice</t>
  </si>
  <si>
    <t xml:space="preserve">MDK</t>
  </si>
  <si>
    <t xml:space="preserve">Ukupan broj uzoraka_crpilista</t>
  </si>
  <si>
    <t xml:space="preserve">Broj  neispravnih uzoraka_crpilista</t>
  </si>
  <si>
    <t xml:space="preserve">Postotak neispravnih_crpilista</t>
  </si>
  <si>
    <t xml:space="preserve">Mikrobiološki pokazatelji</t>
  </si>
  <si>
    <t xml:space="preserve">Escherichia coli </t>
  </si>
  <si>
    <t xml:space="preserve">broj/100 ml</t>
  </si>
  <si>
    <t xml:space="preserve">Enterokoki </t>
  </si>
  <si>
    <r>
      <rPr>
        <i val="true"/>
        <sz val="10"/>
        <rFont val="Arial"/>
        <family val="2"/>
        <charset val="238"/>
      </rPr>
      <t xml:space="preserve">Clostridium perfringens</t>
    </r>
    <r>
      <rPr>
        <sz val="10"/>
        <rFont val="Arial"/>
        <family val="2"/>
        <charset val="238"/>
      </rPr>
      <t xml:space="preserve"> (uključujući spore)</t>
    </r>
  </si>
  <si>
    <t xml:space="preserve">Pseudomonas aeruginosa</t>
  </si>
  <si>
    <t xml:space="preserve">Enterovirusi </t>
  </si>
  <si>
    <t xml:space="preserve">broj/5000 ml</t>
  </si>
  <si>
    <t xml:space="preserve">Echo - broj/5000 ml</t>
  </si>
  <si>
    <t xml:space="preserve">Coxackie - broj/5000 ml</t>
  </si>
  <si>
    <t xml:space="preserve">Polio - broj/5000 ml</t>
  </si>
  <si>
    <t xml:space="preserve">Rota - broj/5000 ml</t>
  </si>
  <si>
    <t xml:space="preserve">Hepatitis A - broj/5000 ml</t>
  </si>
  <si>
    <t xml:space="preserve">Kemijski pokazatelji</t>
  </si>
  <si>
    <t xml:space="preserve">PAH-ovi</t>
  </si>
  <si>
    <t xml:space="preserve">Benzo(b)fluoranten </t>
  </si>
  <si>
    <t xml:space="preserve"> µg/L</t>
  </si>
  <si>
    <t xml:space="preserve">Benzo(k)fluoranten </t>
  </si>
  <si>
    <t xml:space="preserve">Benzo(a)pirene</t>
  </si>
  <si>
    <t xml:space="preserve">Benzo(ghi)perilen </t>
  </si>
  <si>
    <t xml:space="preserve">Indeno(1,1,3-cd)pirene</t>
  </si>
  <si>
    <t xml:space="preserve">THM</t>
  </si>
  <si>
    <t xml:space="preserve">Kloroform</t>
  </si>
  <si>
    <t xml:space="preserve">Diklormetan</t>
  </si>
  <si>
    <t xml:space="preserve">Dibromklormetan </t>
  </si>
  <si>
    <t xml:space="preserve">Bromdiklormetan</t>
  </si>
  <si>
    <t xml:space="preserve">Bromoform</t>
  </si>
  <si>
    <t xml:space="preserve">Suma tetrakloreten i trikloreten</t>
  </si>
  <si>
    <t xml:space="preserve">µg/l</t>
  </si>
  <si>
    <t xml:space="preserve">Tetrakloretan</t>
  </si>
  <si>
    <t xml:space="preserve">Trikloetan</t>
  </si>
  <si>
    <t xml:space="preserve">Akrilamid</t>
  </si>
  <si>
    <t xml:space="preserve">Antimon</t>
  </si>
  <si>
    <t xml:space="preserve">Arsen</t>
  </si>
  <si>
    <t xml:space="preserve">Bakar</t>
  </si>
  <si>
    <t xml:space="preserve">mg/l</t>
  </si>
  <si>
    <t xml:space="preserve">Benzen</t>
  </si>
  <si>
    <t xml:space="preserve">Policiklički aromatski ugljikovodici</t>
  </si>
  <si>
    <t xml:space="preserve">Bor</t>
  </si>
  <si>
    <t xml:space="preserve">Bromati</t>
  </si>
  <si>
    <t xml:space="preserve">Fluoranten</t>
  </si>
  <si>
    <t xml:space="preserve">Kadmij</t>
  </si>
  <si>
    <t xml:space="preserve">Krom </t>
  </si>
  <si>
    <t xml:space="preserve">Cijanidi</t>
  </si>
  <si>
    <t xml:space="preserve">1,2-dikloroetan</t>
  </si>
  <si>
    <t xml:space="preserve">Epiklorhidrin</t>
  </si>
  <si>
    <t xml:space="preserve">Fluoridi</t>
  </si>
  <si>
    <t xml:space="preserve">Olovo </t>
  </si>
  <si>
    <t xml:space="preserve">Živa</t>
  </si>
  <si>
    <t xml:space="preserve">Selen</t>
  </si>
  <si>
    <t xml:space="preserve">Nikal</t>
  </si>
  <si>
    <t xml:space="preserve">Nitrati </t>
  </si>
  <si>
    <r>
      <rPr>
        <sz val="10"/>
        <rFont val="Arial"/>
        <family val="2"/>
        <charset val="238"/>
      </rPr>
      <t xml:space="preserve">mgNO</t>
    </r>
    <r>
      <rPr>
        <vertAlign val="subscript"/>
        <sz val="10"/>
        <rFont val="Arial"/>
        <family val="2"/>
        <charset val="238"/>
      </rPr>
      <t xml:space="preserve">3</t>
    </r>
    <r>
      <rPr>
        <sz val="10"/>
        <rFont val="Arial"/>
        <family val="2"/>
        <charset val="238"/>
      </rPr>
      <t xml:space="preserve">/l</t>
    </r>
  </si>
  <si>
    <t xml:space="preserve">Nitriti - na mreži</t>
  </si>
  <si>
    <r>
      <rPr>
        <sz val="10"/>
        <rFont val="Arial"/>
        <family val="2"/>
        <charset val="238"/>
      </rPr>
      <t xml:space="preserve">mgNO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/l</t>
    </r>
  </si>
  <si>
    <t xml:space="preserve">Nitriti - na izvorištu</t>
  </si>
  <si>
    <t xml:space="preserve">Pesticidi ukupni</t>
  </si>
  <si>
    <t xml:space="preserve">Trihalometani – ukupni</t>
  </si>
  <si>
    <t xml:space="preserve">Vinil klorid </t>
  </si>
  <si>
    <t xml:space="preserve">Slobodni rezidualni klor</t>
  </si>
  <si>
    <t xml:space="preserve">mg/L</t>
  </si>
  <si>
    <t xml:space="preserve">Klorit</t>
  </si>
  <si>
    <t xml:space="preserve">Klorat</t>
  </si>
  <si>
    <t xml:space="preserve">Otopljeni Ozon </t>
  </si>
  <si>
    <t xml:space="preserve">Otopljeni kisik</t>
  </si>
  <si>
    <t xml:space="preserve">Indikatorski</t>
  </si>
  <si>
    <t xml:space="preserve">Aluminij </t>
  </si>
  <si>
    <t xml:space="preserve">Amonij </t>
  </si>
  <si>
    <r>
      <rPr>
        <sz val="10"/>
        <rFont val="Arial"/>
        <family val="2"/>
        <charset val="238"/>
      </rPr>
      <t xml:space="preserve">mgNH</t>
    </r>
    <r>
      <rPr>
        <vertAlign val="subscript"/>
        <sz val="10"/>
        <rFont val="Arial"/>
        <family val="2"/>
        <charset val="238"/>
      </rPr>
      <t xml:space="preserve">4</t>
    </r>
    <r>
      <rPr>
        <vertAlign val="superscript"/>
        <sz val="10"/>
        <rFont val="Arial"/>
        <family val="2"/>
        <charset val="238"/>
      </rPr>
      <t xml:space="preserve">+</t>
    </r>
    <r>
      <rPr>
        <sz val="10"/>
        <rFont val="Arial"/>
        <family val="2"/>
        <charset val="238"/>
      </rPr>
      <t xml:space="preserve">/l</t>
    </r>
  </si>
  <si>
    <t xml:space="preserve">Barij</t>
  </si>
  <si>
    <t xml:space="preserve">Berilij</t>
  </si>
  <si>
    <t xml:space="preserve">Boja </t>
  </si>
  <si>
    <t xml:space="preserve">mg/PtCo skale</t>
  </si>
  <si>
    <t xml:space="preserve">Cink</t>
  </si>
  <si>
    <t xml:space="preserve">Detergenti – anionski </t>
  </si>
  <si>
    <t xml:space="preserve">Detergenti – neionski</t>
  </si>
  <si>
    <t xml:space="preserve">Fenoli (ukupni)* </t>
  </si>
  <si>
    <t xml:space="preserve">Fosfati* </t>
  </si>
  <si>
    <t xml:space="preserve">µgP/l</t>
  </si>
  <si>
    <t xml:space="preserve">Kalcij* </t>
  </si>
  <si>
    <t xml:space="preserve">Kalij*</t>
  </si>
  <si>
    <t xml:space="preserve">mg/l </t>
  </si>
  <si>
    <t xml:space="preserve">Kloridi </t>
  </si>
  <si>
    <t xml:space="preserve">Kobalt* </t>
  </si>
  <si>
    <t xml:space="preserve">Koncentracija vodikovih iona </t>
  </si>
  <si>
    <t xml:space="preserve">pH jedinica</t>
  </si>
  <si>
    <t xml:space="preserve">6,5-9,5</t>
  </si>
  <si>
    <t xml:space="preserve">Magnezij* </t>
  </si>
  <si>
    <t xml:space="preserve">Mangan </t>
  </si>
  <si>
    <t xml:space="preserve">Ugljikovodici* </t>
  </si>
  <si>
    <t xml:space="preserve">Miris  </t>
  </si>
  <si>
    <t xml:space="preserve">bez</t>
  </si>
  <si>
    <t xml:space="preserve">Mutnoća</t>
  </si>
  <si>
    <t xml:space="preserve">NTU</t>
  </si>
  <si>
    <t xml:space="preserve">Natrij </t>
  </si>
  <si>
    <t xml:space="preserve">Okus </t>
  </si>
  <si>
    <t xml:space="preserve">Silikati* </t>
  </si>
  <si>
    <t xml:space="preserve">Slobodni klor* </t>
  </si>
  <si>
    <t xml:space="preserve">Srebro* </t>
  </si>
  <si>
    <t xml:space="preserve">Sulfati </t>
  </si>
  <si>
    <t xml:space="preserve">Temperatura* </t>
  </si>
  <si>
    <t xml:space="preserve">oC</t>
  </si>
  <si>
    <t xml:space="preserve">Ukupni organski ugljik</t>
  </si>
  <si>
    <t xml:space="preserve">Ukupna tvrdoća* </t>
  </si>
  <si>
    <r>
      <rPr>
        <sz val="10"/>
        <rFont val="Arial"/>
        <family val="2"/>
        <charset val="238"/>
      </rPr>
      <t xml:space="preserve">CaCO</t>
    </r>
    <r>
      <rPr>
        <vertAlign val="subscript"/>
        <sz val="10"/>
        <rFont val="Arial"/>
        <family val="2"/>
        <charset val="238"/>
      </rPr>
      <t xml:space="preserve">3</t>
    </r>
    <r>
      <rPr>
        <sz val="10"/>
        <rFont val="Arial"/>
        <family val="2"/>
        <charset val="238"/>
      </rPr>
      <t xml:space="preserve"> mg/l</t>
    </r>
  </si>
  <si>
    <t xml:space="preserve">Ukupne suspenzije * </t>
  </si>
  <si>
    <t xml:space="preserve">Utrošak KMnO4 </t>
  </si>
  <si>
    <r>
      <rPr>
        <sz val="10"/>
        <rFont val="Arial"/>
        <family val="2"/>
        <charset val="238"/>
      </rPr>
      <t xml:space="preserve">O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 mg/l</t>
    </r>
  </si>
  <si>
    <t xml:space="preserve">Vanadij* </t>
  </si>
  <si>
    <t xml:space="preserve">Vodikov sulfid* </t>
  </si>
  <si>
    <r>
      <rPr>
        <sz val="10"/>
        <rFont val="Arial"/>
        <family val="2"/>
        <charset val="238"/>
      </rPr>
      <t xml:space="preserve">Vodljivost pri 20</t>
    </r>
    <r>
      <rPr>
        <sz val="10"/>
        <rFont val="Calibri"/>
        <family val="2"/>
        <charset val="238"/>
      </rPr>
      <t xml:space="preserve">°</t>
    </r>
    <r>
      <rPr>
        <sz val="10"/>
        <rFont val="Arial"/>
        <family val="2"/>
        <charset val="238"/>
      </rPr>
      <t xml:space="preserve">C</t>
    </r>
  </si>
  <si>
    <t xml:space="preserve">µS/cm </t>
  </si>
  <si>
    <t xml:space="preserve">Željezo </t>
  </si>
  <si>
    <t xml:space="preserve">Broj kolonija 22˚C* </t>
  </si>
  <si>
    <t xml:space="preserve">Broj/ 1 ml</t>
  </si>
  <si>
    <t xml:space="preserve">Broj kolonija 36 ˚C* </t>
  </si>
  <si>
    <t xml:space="preserve">Broj / 1 ml</t>
  </si>
  <si>
    <t xml:space="preserve">Ukupni koliformi* </t>
  </si>
  <si>
    <t xml:space="preserve">Tricij </t>
  </si>
  <si>
    <t xml:space="preserve">Bq/l</t>
  </si>
  <si>
    <t xml:space="preserve">Ukupna primljena doza </t>
  </si>
  <si>
    <t xml:space="preserve">mSv/godina</t>
  </si>
  <si>
    <t xml:space="preserve">Ukupne otopljene tvari</t>
  </si>
  <si>
    <t xml:space="preserve">Salinitet</t>
  </si>
  <si>
    <t xml:space="preserve">Pesticidi</t>
  </si>
  <si>
    <t xml:space="preserve">2,4-D</t>
  </si>
  <si>
    <t xml:space="preserve">2,6-diklorbenzamid</t>
  </si>
  <si>
    <t xml:space="preserve">Acetoklor </t>
  </si>
  <si>
    <t xml:space="preserve">Atrazin</t>
  </si>
  <si>
    <t xml:space="preserve">Bentazon</t>
  </si>
  <si>
    <t xml:space="preserve">Bromacil</t>
  </si>
  <si>
    <t xml:space="preserve">Desetil atrazin</t>
  </si>
  <si>
    <t xml:space="preserve">Dikamba</t>
  </si>
  <si>
    <t xml:space="preserve">Dimetoat</t>
  </si>
  <si>
    <t xml:space="preserve">Diuron</t>
  </si>
  <si>
    <t xml:space="preserve">Fosetil</t>
  </si>
  <si>
    <t xml:space="preserve">Glifosat</t>
  </si>
  <si>
    <t xml:space="preserve">Izodrin</t>
  </si>
  <si>
    <t xml:space="preserve">Izoproturon</t>
  </si>
  <si>
    <t xml:space="preserve">Klorfenvinfos</t>
  </si>
  <si>
    <t xml:space="preserve">Klorpirifos (-etil)</t>
  </si>
  <si>
    <t xml:space="preserve">Klorpirifos (-metil)</t>
  </si>
  <si>
    <t xml:space="preserve">Klortoluron</t>
  </si>
  <si>
    <t xml:space="preserve">Linuron</t>
  </si>
  <si>
    <t xml:space="preserve">Malation</t>
  </si>
  <si>
    <t xml:space="preserve">Mankozeb</t>
  </si>
  <si>
    <t xml:space="preserve">MCPA</t>
  </si>
  <si>
    <t xml:space="preserve">Mekoprop</t>
  </si>
  <si>
    <t xml:space="preserve">Metolaklor ESA</t>
  </si>
  <si>
    <t xml:space="preserve">Metribuzin</t>
  </si>
  <si>
    <t xml:space="preserve">Ometoat</t>
  </si>
  <si>
    <t xml:space="preserve">Pendimentalin</t>
  </si>
  <si>
    <t xml:space="preserve">Pirimifos (-metil)</t>
  </si>
  <si>
    <t xml:space="preserve">Simazin</t>
  </si>
  <si>
    <t xml:space="preserve">S-metolaklor</t>
  </si>
  <si>
    <t xml:space="preserve">Tebukonazol</t>
  </si>
  <si>
    <t xml:space="preserve">Terbutilazin</t>
  </si>
  <si>
    <t xml:space="preserve">Deisopropil atrazin</t>
  </si>
  <si>
    <t xml:space="preserve">Desetil deisopropil atrazin (DEDIA)</t>
  </si>
  <si>
    <t xml:space="preserve">Desetil 2-hidroksi atrazin</t>
  </si>
  <si>
    <t xml:space="preserve">Hidroksi atrazin</t>
  </si>
  <si>
    <t xml:space="preserve">Hidroksi simazin</t>
  </si>
  <si>
    <t xml:space="preserve">Hidroksi terbutilazin</t>
  </si>
  <si>
    <t xml:space="preserve">Desetil terbutilazin</t>
  </si>
  <si>
    <t xml:space="preserve">Malaokson</t>
  </si>
  <si>
    <t xml:space="preserve">Desmetil izoproturon</t>
  </si>
  <si>
    <t xml:space="preserve">Dimetenamid-p</t>
  </si>
  <si>
    <t xml:space="preserve">Prosulfokarb</t>
  </si>
  <si>
    <t xml:space="preserve">Propineb</t>
  </si>
  <si>
    <t xml:space="preserve">Tiofanat metil</t>
  </si>
  <si>
    <t xml:space="preserve">Azoksistrobin </t>
  </si>
  <si>
    <t xml:space="preserve">Folpet</t>
  </si>
  <si>
    <t xml:space="preserve">Acetoklor ESA</t>
  </si>
  <si>
    <t xml:space="preserve">Acetoklor OXA</t>
  </si>
  <si>
    <t xml:space="preserve">Metolaklor OXA</t>
  </si>
  <si>
    <t xml:space="preserve">Ukupan broj uzoraka_mreža</t>
  </si>
  <si>
    <t xml:space="preserve">Broj  neispravnih uzoraka_mreža</t>
  </si>
  <si>
    <t xml:space="preserve">Postotak neispravnih_mreža</t>
  </si>
  <si>
    <t xml:space="preserve">Metolaklor</t>
  </si>
  <si>
    <t xml:space="preserve">JIVU</t>
  </si>
  <si>
    <t xml:space="preserve">Zona opskrbe na koju se nesukaldnost odnosi</t>
  </si>
  <si>
    <t xml:space="preserve">Naselje na koja se nesukaldnost odnosi</t>
  </si>
  <si>
    <t xml:space="preserve">Naziv pokazatalja koji je odstupao (ako je bilo više pokaztelja koji nisu odgovrali u istom uzorku dodati redak za svaki)</t>
  </si>
  <si>
    <t xml:space="preserve">Izmjerena vrijednost pokazatelja i mjerna jedinica </t>
  </si>
  <si>
    <t xml:space="preserve">Uzrok odstupanja odnosno nesukladnosti </t>
  </si>
  <si>
    <t xml:space="preserve">Derogacija (Da/Ne)</t>
  </si>
  <si>
    <t xml:space="preserve">Klasa i broj derogacije</t>
  </si>
  <si>
    <t xml:space="preserve">Restrikcija (ograničenje)</t>
  </si>
  <si>
    <t xml:space="preserve">Zabrana</t>
  </si>
  <si>
    <t xml:space="preserve">Uzrok restrikcije (ograničenja)/zabrane</t>
  </si>
  <si>
    <t xml:space="preserve">Opis restrikcije/zabrane</t>
  </si>
  <si>
    <t xml:space="preserve">Period restrikcije/zabrane
(dan, tjedan, mjesec..)</t>
  </si>
  <si>
    <t xml:space="preserve">Datum početka restrikcije/zabrane</t>
  </si>
  <si>
    <t xml:space="preserve">Datum završetka restrikcije/zabrane</t>
  </si>
  <si>
    <t xml:space="preserve">Stanovništvo obavješteno (da/ne)</t>
  </si>
  <si>
    <t xml:space="preserve">Ako da - Način  obavještavanja javnosti</t>
  </si>
  <si>
    <t xml:space="preserve">Poduzete mjere za svako odstupanje od zahtjeva sukladnosti (Da/Ne)</t>
  </si>
  <si>
    <t xml:space="preserve">Opis poduzetih mjera odnosno poravnih radnji </t>
  </si>
  <si>
    <t xml:space="preserve">Vremenski okvir poduzimanja popravnih radnji </t>
  </si>
  <si>
    <t xml:space="preserve">Vukovarsko – srijemska</t>
  </si>
  <si>
    <t xml:space="preserve">Ukupni koliformi</t>
  </si>
  <si>
    <t xml:space="preserve">&gt;80 n/100 ml</t>
  </si>
  <si>
    <t xml:space="preserve">Javna distribucijska mreža</t>
  </si>
  <si>
    <t xml:space="preserve">-</t>
  </si>
  <si>
    <t xml:space="preserve">E1-Obavijest i upute potrošačima, npr. zabrana upotrebe, obveza prokuhavanja vode, privremeno ograničenje potrošnje</t>
  </si>
  <si>
    <t xml:space="preserve">S-Kratkoročno, t.j. ne više od 30 dana</t>
  </si>
  <si>
    <t xml:space="preserve">Internet stranica, radio, TV</t>
  </si>
  <si>
    <t xml:space="preserve">Pokrenuta dezinfekcija, ispiranje, ponovno uzorkovanje vode</t>
  </si>
  <si>
    <t xml:space="preserve">10 dana</t>
  </si>
  <si>
    <t xml:space="preserve"> Pseudomonas aeriginosa</t>
  </si>
  <si>
    <t xml:space="preserve">5 n/100 ml</t>
  </si>
  <si>
    <t xml:space="preserve"> Clostridium perfringens</t>
  </si>
  <si>
    <t xml:space="preserve">Mjere za poboljšanje kvalitet vode za ljudsku potrošnju i javnog vodoopskrbnog sustava kopje JIVU provodi i/ili planira provoditi</t>
  </si>
  <si>
    <t xml:space="preserve">Priključenje vodoopskrbnog sustava Strošinci na Regionalni vodoopskrbni sustav istočne Slavonije</t>
  </si>
  <si>
    <t xml:space="preserve">VINKOVAČKI VODOVOD I KANALIZACIJA, D.O.O.  (30638414709) Dragutina Žanića Karle 47a, 32100 Vinkovci </t>
  </si>
  <si>
    <t xml:space="preserve">Priključenje vodoopskrbnog sustava Vrbanja na Regionalni vodoopskrbni sustav istočne Slavonije</t>
  </si>
  <si>
    <t xml:space="preserve">Uzrok neispravnosti za pojedini parametar</t>
  </si>
  <si>
    <t xml:space="preserve">Poduzete popravne radnje</t>
  </si>
  <si>
    <t xml:space="preserve">I</t>
  </si>
  <si>
    <t xml:space="preserve">I-Hitno, t.j. ne više od 1 dana</t>
  </si>
  <si>
    <t xml:space="preserve">Slivno područje</t>
  </si>
  <si>
    <t xml:space="preserve">Radnja (radnje) uklanjanja ili ublažavanja uzorka</t>
  </si>
  <si>
    <t xml:space="preserve">S</t>
  </si>
  <si>
    <t xml:space="preserve">Pročišćavanje</t>
  </si>
  <si>
    <t xml:space="preserve">Radnja (radnje) izmjene izvora</t>
  </si>
  <si>
    <t xml:space="preserve">M</t>
  </si>
  <si>
    <t xml:space="preserve">M-Srednjeročno, t.j. više od 30 dana, ali ne više od godinu dana</t>
  </si>
  <si>
    <t xml:space="preserve">Uspostava, nadogradnja ili poboljšanje pročišćavanja</t>
  </si>
  <si>
    <t xml:space="preserve">L</t>
  </si>
  <si>
    <t xml:space="preserve">L-Dugoročno, t.j. više od godinu dana</t>
  </si>
  <si>
    <t xml:space="preserve">Kućne instalacije</t>
  </si>
  <si>
    <t xml:space="preserve">Zamjena, isključenje ili popravak neispravnih komponenti</t>
  </si>
  <si>
    <t xml:space="preserve">Drugo</t>
  </si>
  <si>
    <t xml:space="preserve">Čišćenje, ispiranje i/ili dezinfekcija kontaminiranih komponenti</t>
  </si>
  <si>
    <t xml:space="preserve">Kombinirano</t>
  </si>
  <si>
    <t xml:space="preserve">Zamijena, isključenje ili dezinfekcija kontaminiranih komponenti</t>
  </si>
  <si>
    <t xml:space="preserve">Nepoznato</t>
  </si>
  <si>
    <t xml:space="preserve">Sigurnosne mjere za spriječavanje neovlaštenog pristupa</t>
  </si>
  <si>
    <t xml:space="preserve">C1-Radnja (radnje) uklanjanja ili ublažavanja uzroka </t>
  </si>
  <si>
    <t xml:space="preserve">C2-Radnja (radnje) zamjene izvora </t>
  </si>
  <si>
    <t xml:space="preserve">T-Uspostava, nadogradnja ili poboljšanje pročišćavanja</t>
  </si>
  <si>
    <t xml:space="preserve">P1-Zamjena, isključenje ili popravak neispravnih komponenti</t>
  </si>
  <si>
    <t xml:space="preserve">P2-Čišćenje, ispiranje i/ili dezinfekcija kontaminiranih komponenti </t>
  </si>
  <si>
    <t xml:space="preserve">D1-Zamjena, isključenje ili popravak neispravnih komponenti </t>
  </si>
  <si>
    <t xml:space="preserve">D2-Čišćenje, ispiranje i/ili dezinfekcija kontaminiranih komponenti </t>
  </si>
  <si>
    <t xml:space="preserve">S1-Sigurnosne mjere za sprječavanje neovlaštenog pristupa</t>
  </si>
  <si>
    <t xml:space="preserve">O-Drugo</t>
  </si>
  <si>
    <t xml:space="preserve">E2-Osiguranje privremenog alternativnog izvora vode za piće (npr. voda u bocama, voda u kontejnerima, tankeri s vodom</t>
  </si>
  <si>
    <t xml:space="preserve">None-Nisu potrebne</t>
  </si>
  <si>
    <t xml:space="preserve">Tip vode</t>
  </si>
  <si>
    <t xml:space="preserve">Cause</t>
  </si>
  <si>
    <t xml:space="preserve">Cause Description</t>
  </si>
  <si>
    <t xml:space="preserve">RemedialAction</t>
  </si>
  <si>
    <t xml:space="preserve">RemedialAction Description</t>
  </si>
  <si>
    <t xml:space="preserve">Površinska</t>
  </si>
  <si>
    <t xml:space="preserve">C</t>
  </si>
  <si>
    <t xml:space="preserve">C-Slivno područje</t>
  </si>
  <si>
    <t xml:space="preserve">C1</t>
  </si>
  <si>
    <t xml:space="preserve">T</t>
  </si>
  <si>
    <t xml:space="preserve">T-Pročišćavanje</t>
  </si>
  <si>
    <t xml:space="preserve">C2</t>
  </si>
  <si>
    <t xml:space="preserve">Boćata</t>
  </si>
  <si>
    <t xml:space="preserve">P</t>
  </si>
  <si>
    <t xml:space="preserve">P-Javna distribucijska mreža</t>
  </si>
  <si>
    <t xml:space="preserve">Površinska + podzemna</t>
  </si>
  <si>
    <t xml:space="preserve">D</t>
  </si>
  <si>
    <t xml:space="preserve">D-Kućne instalacije</t>
  </si>
  <si>
    <t xml:space="preserve">P1</t>
  </si>
  <si>
    <t xml:space="preserve">O</t>
  </si>
  <si>
    <t xml:space="preserve">P2</t>
  </si>
  <si>
    <t xml:space="preserve">S-Kombinirano</t>
  </si>
  <si>
    <t xml:space="preserve">D1</t>
  </si>
  <si>
    <t xml:space="preserve">U</t>
  </si>
  <si>
    <t xml:space="preserve">U-Nepoznato</t>
  </si>
  <si>
    <t xml:space="preserve">D2</t>
  </si>
  <si>
    <t xml:space="preserve">S1</t>
  </si>
  <si>
    <t xml:space="preserve">Sustav</t>
  </si>
  <si>
    <t xml:space="preserve">E1</t>
  </si>
  <si>
    <t xml:space="preserve">E2</t>
  </si>
  <si>
    <t xml:space="preserve">Gravitacijski</t>
  </si>
  <si>
    <t xml:space="preserve">Nije bilo odstupanja</t>
  </si>
  <si>
    <t xml:space="preserve">None</t>
  </si>
  <si>
    <t xml:space="preserve">Tlačno-gravitacijski</t>
  </si>
  <si>
    <t xml:space="preserve">Internet stranica</t>
  </si>
  <si>
    <t xml:space="preserve">Prvo</t>
  </si>
  <si>
    <t xml:space="preserve">Internet stranica i radio</t>
  </si>
  <si>
    <t xml:space="preserve">Timeframe</t>
  </si>
  <si>
    <t xml:space="preserve">Timeframe Description</t>
  </si>
  <si>
    <t xml:space="preserve">Radio</t>
  </si>
  <si>
    <t xml:space="preserve">Treće</t>
  </si>
  <si>
    <t xml:space="preserve">Novine</t>
  </si>
  <si>
    <t xml:space="preserve">Ostalo</t>
  </si>
  <si>
    <t xml:space="preserve">Obrada</t>
  </si>
  <si>
    <t xml:space="preserve">Aeracija</t>
  </si>
  <si>
    <t xml:space="preserve">Laboratorij zavoda za javno zdravstvo</t>
  </si>
  <si>
    <t xml:space="preserve">Aeracija i filtriranje</t>
  </si>
  <si>
    <t xml:space="preserve">Vanjski (privatni) laboratorij</t>
  </si>
  <si>
    <t xml:space="preserve">Aeracija, koagulacija, flokulacija, taloženje, filtriranje</t>
  </si>
  <si>
    <t xml:space="preserve">Interni laboratorij i ZZJZ</t>
  </si>
  <si>
    <t xml:space="preserve">Aeracija, taloženje, filtracija</t>
  </si>
  <si>
    <t xml:space="preserve">Interni i vanjski (privatni) laboratorij</t>
  </si>
  <si>
    <t xml:space="preserve">Aktivni ugljen</t>
  </si>
  <si>
    <t xml:space="preserve">Deferizacija</t>
  </si>
  <si>
    <t xml:space="preserve">Deferizacija i demanganizacija</t>
  </si>
  <si>
    <t xml:space="preserve">Filtracija</t>
  </si>
  <si>
    <t xml:space="preserve">Filtracija, koagulacija, flokulacija, taloženje filtracija</t>
  </si>
  <si>
    <t xml:space="preserve">Pješčani filtri</t>
  </si>
  <si>
    <t xml:space="preserve">Pješčani filtri taložni</t>
  </si>
  <si>
    <t xml:space="preserve">Predoziranje, koagulacija, flokulacija, filtracija, brza filtracija, ozoniranje, spora filtracija</t>
  </si>
  <si>
    <t xml:space="preserve">Ionska izmjena</t>
  </si>
  <si>
    <t xml:space="preserve">Način i mjesto gdje se informacije mogu naći </t>
  </si>
  <si>
    <t xml:space="preserve">Membranska filtracija</t>
  </si>
  <si>
    <t xml:space="preserve">Napredni oksidacijski procesi</t>
  </si>
  <si>
    <t xml:space="preserve">Račun za vodu,</t>
  </si>
  <si>
    <t xml:space="preserve">Aeriranje, predoksidacija, koagulacija, flokulacija, taloženje, filtracija i nitrifikacija</t>
  </si>
  <si>
    <t xml:space="preserve">Loklane novine</t>
  </si>
  <si>
    <t xml:space="preserve">Godišnji izvještaj</t>
  </si>
  <si>
    <t xml:space="preserve">ostalo…</t>
  </si>
  <si>
    <t xml:space="preserve">Parametar/i za koje se tražilo odobrenje</t>
  </si>
  <si>
    <t xml:space="preserve">Željezo</t>
  </si>
  <si>
    <t xml:space="preserve">Mangan</t>
  </si>
  <si>
    <t xml:space="preserve">Željezo + Mangan</t>
  </si>
  <si>
    <t xml:space="preserve">Želejzo+ Mangan+Arsen</t>
  </si>
  <si>
    <t xml:space="preserve">Kloridi</t>
  </si>
  <si>
    <t xml:space="preserve">Sulfati</t>
  </si>
  <si>
    <t xml:space="preserve">Kloridi+sulfati</t>
  </si>
  <si>
    <t xml:space="preserve">Klorati</t>
  </si>
  <si>
    <t xml:space="preserve">Kloroform (triklormetan)</t>
  </si>
  <si>
    <t xml:space="preserve">1,1,1-Trikloretan</t>
  </si>
  <si>
    <t xml:space="preserve">Tetraklorugljik</t>
  </si>
  <si>
    <t xml:space="preserve">Trikloreten (trikloretilen)</t>
  </si>
  <si>
    <t xml:space="preserve">Tetrakloreten (tetrakloretilen)</t>
  </si>
  <si>
    <t xml:space="preserve">Dibromklormetan</t>
  </si>
  <si>
    <t xml:space="preserve">1,2-dikloretan</t>
  </si>
  <si>
    <t xml:space="preserve">Način dezinfekcije </t>
  </si>
  <si>
    <t xml:space="preserve">Elementarni klor (Cl2)</t>
  </si>
  <si>
    <r>
      <rPr>
        <sz val="10"/>
        <rFont val="Arial"/>
        <family val="2"/>
        <charset val="238"/>
      </rPr>
      <t xml:space="preserve">Klorni dioksid (ClO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)</t>
    </r>
  </si>
  <si>
    <r>
      <rPr>
        <sz val="10"/>
        <rFont val="Arial"/>
        <family val="2"/>
        <charset val="238"/>
      </rPr>
      <t xml:space="preserve">Kalcijevipoklorit (Ca(ClO)</t>
    </r>
    <r>
      <rPr>
        <vertAlign val="subscript"/>
        <sz val="10"/>
        <rFont val="Arial"/>
        <family val="2"/>
        <charset val="238"/>
      </rPr>
      <t xml:space="preserve">2</t>
    </r>
    <r>
      <rPr>
        <sz val="10"/>
        <rFont val="Arial"/>
        <family val="2"/>
        <charset val="238"/>
      </rPr>
      <t xml:space="preserve">)</t>
    </r>
  </si>
  <si>
    <t xml:space="preserve">I - kraće od jednog dana</t>
  </si>
  <si>
    <t xml:space="preserve">Kalcijev klorid-hipoklorit (CaCl(ClO))</t>
  </si>
  <si>
    <t xml:space="preserve">Jedan put tjedno</t>
  </si>
  <si>
    <t xml:space="preserve">V - kraće od jednog tjedna</t>
  </si>
  <si>
    <t xml:space="preserve">Kloramini</t>
  </si>
  <si>
    <t xml:space="preserve">Dva puta tjedno</t>
  </si>
  <si>
    <t xml:space="preserve">S - kraće od jednog mjeseca</t>
  </si>
  <si>
    <r>
      <rPr>
        <sz val="10"/>
        <rFont val="Arial"/>
        <family val="2"/>
        <charset val="238"/>
      </rPr>
      <t xml:space="preserve">Ozon (O</t>
    </r>
    <r>
      <rPr>
        <vertAlign val="subscript"/>
        <sz val="10"/>
        <rFont val="Arial"/>
        <family val="2"/>
        <charset val="238"/>
      </rPr>
      <t xml:space="preserve">3</t>
    </r>
    <r>
      <rPr>
        <sz val="10"/>
        <rFont val="Arial"/>
        <family val="2"/>
        <charset val="238"/>
      </rPr>
      <t xml:space="preserve">)</t>
    </r>
  </si>
  <si>
    <t xml:space="preserve">M - kraće od jedne godine</t>
  </si>
  <si>
    <t xml:space="preserve">Ultravioletno zracenje - UV</t>
  </si>
  <si>
    <t xml:space="preserve">Dva puta mjesečno</t>
  </si>
  <si>
    <t xml:space="preserve">L - dulje od jedne godine</t>
  </si>
  <si>
    <t xml:space="preserve">Elementarni klor + Natrijev hipoklorit</t>
  </si>
  <si>
    <t xml:space="preserve">Dva puta mjesečno i kvartalno</t>
  </si>
  <si>
    <t xml:space="preserve">Tri puta mjesečno</t>
  </si>
  <si>
    <t xml:space="preserve">Klorni dioksid + Elementarni klor + Natrijev hipoklorit</t>
  </si>
  <si>
    <t xml:space="preserve">Dva puta godišnje</t>
  </si>
  <si>
    <t xml:space="preserve">Chlormax</t>
  </si>
  <si>
    <t xml:space="preserve">Četiri puta godišnje (kvartalno)</t>
  </si>
  <si>
    <t xml:space="preserve">Genox</t>
  </si>
  <si>
    <t xml:space="preserve">Izosan-G</t>
  </si>
  <si>
    <t xml:space="preserve">materijali razvodne mreže</t>
  </si>
  <si>
    <t xml:space="preserve">PEHD (polietilenske)/Alkaten (OKITEN) </t>
  </si>
  <si>
    <t xml:space="preserve">PP-R (random polipropilenske cijevi) </t>
  </si>
  <si>
    <t xml:space="preserve">Lijevano željezo</t>
  </si>
  <si>
    <t xml:space="preserve">PVC, Lijevano željezo</t>
  </si>
  <si>
    <t xml:space="preserve">PEHD, Lijevano željezo</t>
  </si>
  <si>
    <t xml:space="preserve">PVC, PEHD, Lijevano željezo</t>
  </si>
  <si>
    <t xml:space="preserve">Cement</t>
  </si>
  <si>
    <t xml:space="preserve">Azbest</t>
  </si>
  <si>
    <t xml:space="preserve">Salonit</t>
  </si>
  <si>
    <t xml:space="preserve">Duktil</t>
  </si>
  <si>
    <t xml:space="preserve">Salonit, PVC, PEHD</t>
  </si>
  <si>
    <t xml:space="preserve">PEHD, cement, azbest</t>
  </si>
  <si>
    <t xml:space="preserve">PEHD, duktil</t>
  </si>
  <si>
    <t xml:space="preserve">PEHD, duktil, Azbest-cement</t>
  </si>
  <si>
    <t xml:space="preserve">Lijevano željezo, azbest-cement, PVC, PEHD</t>
  </si>
  <si>
    <t xml:space="preserve">POL (centrifugalni poliester)</t>
  </si>
  <si>
    <t xml:space="preserve">Lijevano željezo, POL, azbest</t>
  </si>
  <si>
    <t xml:space="preserve">/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</si>
</sst>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\ _k_n_-;\-* #,##0.00\ _k_n_-;_-* \-??\ _k_n_-;_-@_-"/>
    <numFmt numFmtId="167" formatCode="#,##0.00\ ;&quot; (&quot;#,##0.00\);&quot; -&quot;#\ ;@\ "/>
    <numFmt numFmtId="168" formatCode="[$-41A]General"/>
    <numFmt numFmtId="169" formatCode="#,##0.00\ [$kn-41A];[RED]\-#,##0.00\ [$kn-41A]"/>
    <numFmt numFmtId="170" formatCode="#,##0;&quot;- &quot;#,##0"/>
    <numFmt numFmtId="171" formatCode="0.0"/>
    <numFmt numFmtId="172" formatCode="0.00"/>
    <numFmt numFmtId="173" formatCode="#,##0.00"/>
    <numFmt numFmtId="174" formatCode="#,##0"/>
    <numFmt numFmtId="175" formatCode="[$-41A]#,##0;&quot;- &quot;#,##0"/>
    <numFmt numFmtId="176" formatCode="0.00%"/>
    <numFmt numFmtId="177" formatCode="DD/MM/YY"/>
  </numFmts>
  <fonts count="8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FFFF"/>
      <name val="Calibri"/>
      <family val="2"/>
      <charset val="238"/>
    </font>
    <font>
      <sz val="11"/>
      <color rgb="FF4F81BD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80008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FF9900"/>
      <name val="Calibri"/>
      <family val="2"/>
      <charset val="238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FFFFFF"/>
      <name val="Calibri"/>
      <family val="2"/>
      <charset val="238"/>
    </font>
    <font>
      <b val="true"/>
      <sz val="11"/>
      <color rgb="FF4F81BD"/>
      <name val="Calibri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i val="true"/>
      <sz val="11"/>
      <color rgb="FF808080"/>
      <name val="Calibri"/>
      <family val="2"/>
      <charset val="238"/>
    </font>
    <font>
      <i val="true"/>
      <sz val="11"/>
      <color rgb="FF80808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008000"/>
      <name val="Calibri"/>
      <family val="2"/>
      <charset val="238"/>
    </font>
    <font>
      <sz val="11"/>
      <color rgb="FF008000"/>
      <name val="Calibri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5"/>
      <color rgb="FF003366"/>
      <name val="Calibri"/>
      <family val="2"/>
      <charset val="238"/>
    </font>
    <font>
      <b val="true"/>
      <sz val="13"/>
      <color rgb="FF003366"/>
      <name val="Calibri"/>
      <family val="2"/>
      <charset val="1"/>
    </font>
    <font>
      <b val="true"/>
      <sz val="13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1"/>
    </font>
    <font>
      <b val="true"/>
      <sz val="11"/>
      <color rgb="FF003366"/>
      <name val="Calibri"/>
      <family val="2"/>
      <charset val="238"/>
    </font>
    <font>
      <b val="true"/>
      <i val="true"/>
      <sz val="16"/>
      <color rgb="FF000000"/>
      <name val="Arial"/>
      <family val="2"/>
      <charset val="1"/>
    </font>
    <font>
      <u val="single"/>
      <sz val="10"/>
      <color rgb="FF0000FF"/>
      <name val="Arial"/>
      <family val="2"/>
      <charset val="238"/>
    </font>
    <font>
      <u val="single"/>
      <sz val="10"/>
      <color rgb="FF0563C1"/>
      <name val="Arial"/>
      <family val="2"/>
      <charset val="238"/>
    </font>
    <font>
      <u val="single"/>
      <sz val="10"/>
      <color rgb="FF0000FF"/>
      <name val="Arial"/>
      <family val="2"/>
      <charset val="1"/>
    </font>
    <font>
      <sz val="11"/>
      <color rgb="FF3F3F76"/>
      <name val="Calibri"/>
      <family val="2"/>
      <charset val="1"/>
    </font>
    <font>
      <sz val="11"/>
      <color rgb="FF333399"/>
      <name val="Calibri"/>
      <family val="2"/>
      <charset val="238"/>
    </font>
    <font>
      <sz val="11"/>
      <color rgb="FF333399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FF9900"/>
      <name val="Calibri"/>
      <family val="2"/>
      <charset val="238"/>
    </font>
    <font>
      <sz val="11"/>
      <color rgb="FFFF99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993300"/>
      <name val="Calibri"/>
      <family val="2"/>
      <charset val="238"/>
    </font>
    <font>
      <sz val="11"/>
      <color rgb="FF993300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sz val="10"/>
      <name val="MS Sans Serif"/>
      <family val="2"/>
      <charset val="238"/>
    </font>
    <font>
      <sz val="10"/>
      <color rgb="FF000000"/>
      <name val="MS Sans Serif"/>
      <family val="0"/>
      <charset val="1"/>
    </font>
    <font>
      <sz val="10"/>
      <color rgb="FF000000"/>
      <name val="MS Sans Serif"/>
      <family val="2"/>
      <charset val="238"/>
    </font>
    <font>
      <b val="true"/>
      <sz val="11"/>
      <color rgb="FF3F3F3F"/>
      <name val="Calibri"/>
      <family val="2"/>
      <charset val="1"/>
    </font>
    <font>
      <b val="true"/>
      <sz val="11"/>
      <color rgb="FF333333"/>
      <name val="Calibri"/>
      <family val="2"/>
      <charset val="238"/>
    </font>
    <font>
      <b val="true"/>
      <sz val="11"/>
      <color rgb="FF333333"/>
      <name val="Calibri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sz val="18"/>
      <color rgb="FF003366"/>
      <name val="Calibri Light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8"/>
      <color rgb="FF003366"/>
      <name val="Cambria"/>
      <family val="1"/>
      <charset val="1"/>
    </font>
    <font>
      <b val="true"/>
      <sz val="18"/>
      <color rgb="FF003366"/>
      <name val="Cambria"/>
      <family val="2"/>
      <charset val="238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FF6600"/>
      <name val="Calibri"/>
      <family val="2"/>
      <charset val="238"/>
    </font>
    <font>
      <sz val="11"/>
      <color rgb="FFFF6600"/>
      <name val="Calibri"/>
      <family val="2"/>
      <charset val="1"/>
    </font>
    <font>
      <sz val="10"/>
      <name val="Calibri"/>
      <family val="2"/>
      <charset val="238"/>
    </font>
    <font>
      <b val="true"/>
      <sz val="10"/>
      <name val="Calibri"/>
      <family val="2"/>
      <charset val="238"/>
    </font>
    <font>
      <u val="single"/>
      <sz val="10"/>
      <color rgb="FF0000FF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name val="Calibri"/>
      <family val="2"/>
      <charset val="1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 val="true"/>
      <vertAlign val="superscript"/>
      <sz val="10"/>
      <color rgb="FF000000"/>
      <name val="Calibri"/>
      <family val="2"/>
      <charset val="1"/>
    </font>
    <font>
      <b val="true"/>
      <sz val="10"/>
      <color rgb="FFFF0000"/>
      <name val="Calibri"/>
      <family val="2"/>
      <charset val="238"/>
    </font>
    <font>
      <b val="true"/>
      <u val="single"/>
      <sz val="10"/>
      <color rgb="FF000000"/>
      <name val="Calibri"/>
      <family val="2"/>
      <charset val="1"/>
    </font>
    <font>
      <vertAlign val="subscript"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0000"/>
      <name val="Calibri"/>
      <family val="2"/>
      <charset val="1"/>
    </font>
    <font>
      <sz val="11"/>
      <color rgb="FFA0A0A0"/>
      <name val="Arial"/>
      <family val="2"/>
      <charset val="238"/>
    </font>
    <font>
      <i val="true"/>
      <sz val="10"/>
      <name val="Arial"/>
      <family val="2"/>
      <charset val="1"/>
    </font>
    <font>
      <sz val="10"/>
      <color rgb="FFFF000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rgb="FFCCCCFF"/>
        <bgColor rgb="FFCCD9EE"/>
      </patternFill>
    </fill>
    <fill>
      <patternFill patternType="solid">
        <fgColor rgb="FFFF99CC"/>
        <bgColor rgb="FFF3A490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DEEBF7"/>
        <bgColor rgb="FFDEEAF6"/>
      </patternFill>
    </fill>
    <fill>
      <patternFill patternType="solid">
        <fgColor rgb="FFCCFFFF"/>
        <bgColor rgb="FFCCFFCC"/>
      </patternFill>
    </fill>
    <fill>
      <patternFill patternType="solid">
        <fgColor rgb="FFE2F0D9"/>
        <bgColor rgb="FFDEEBF7"/>
      </patternFill>
    </fill>
    <fill>
      <patternFill patternType="solid">
        <fgColor rgb="FFFFCD9A"/>
        <bgColor rgb="FFF9C8AD"/>
      </patternFill>
    </fill>
    <fill>
      <patternFill patternType="mediumGray">
        <fgColor rgb="FFFDECD6"/>
        <bgColor rgb="FFFCE6D7"/>
      </patternFill>
    </fill>
    <fill>
      <patternFill patternType="solid">
        <fgColor rgb="FF99CCFF"/>
        <bgColor rgb="FF99C9E4"/>
      </patternFill>
    </fill>
    <fill>
      <patternFill patternType="darkGray">
        <fgColor rgb="FFF9C8AD"/>
        <bgColor rgb="FFFFCD9A"/>
      </patternFill>
    </fill>
    <fill>
      <patternFill patternType="solid">
        <fgColor rgb="FFFF8080"/>
        <bgColor rgb="FFF3A490"/>
      </patternFill>
    </fill>
    <fill>
      <patternFill patternType="darkGray">
        <fgColor rgb="FFF9C8AD"/>
        <bgColor rgb="FFFFC7CE"/>
      </patternFill>
    </fill>
    <fill>
      <patternFill patternType="solid">
        <fgColor rgb="FF00FF00"/>
        <bgColor rgb="FF33CCCC"/>
      </patternFill>
    </fill>
    <fill>
      <patternFill patternType="solid">
        <fgColor rgb="FFBEDBEE"/>
        <bgColor rgb="FFCCD9EE"/>
      </patternFill>
    </fill>
    <fill>
      <patternFill patternType="solid">
        <fgColor rgb="FFBEDBEE"/>
        <bgColor rgb="FFCCD9EE"/>
      </patternFill>
    </fill>
    <fill>
      <patternFill patternType="solid">
        <fgColor rgb="FFFFCC00"/>
        <bgColor rgb="FFFF9A07"/>
      </patternFill>
    </fill>
    <fill>
      <patternFill patternType="solid">
        <fgColor rgb="FF0066CA"/>
        <bgColor rgb="FF3366FF"/>
      </patternFill>
    </fill>
    <fill>
      <patternFill patternType="darkGray">
        <fgColor rgb="FFF3A490"/>
        <bgColor rgb="FFF9C8AD"/>
      </patternFill>
    </fill>
    <fill>
      <patternFill patternType="darkGray">
        <fgColor rgb="FFF3A490"/>
        <bgColor rgb="FFFF8080"/>
      </patternFill>
    </fill>
    <fill>
      <patternFill patternType="solid">
        <fgColor rgb="FF800080"/>
        <bgColor rgb="FFB90001"/>
      </patternFill>
    </fill>
    <fill>
      <patternFill patternType="solid">
        <fgColor rgb="FF99C9E4"/>
        <bgColor rgb="FF99CCFF"/>
      </patternFill>
    </fill>
    <fill>
      <patternFill patternType="solid">
        <fgColor rgb="FF3366FF"/>
        <bgColor rgb="FF0066CA"/>
      </patternFill>
    </fill>
    <fill>
      <patternFill patternType="mediumGray">
        <fgColor rgb="FFFF9900"/>
        <bgColor rgb="FFFF9A07"/>
      </patternFill>
    </fill>
    <fill>
      <patternFill patternType="solid">
        <fgColor rgb="FF333395"/>
        <bgColor rgb="FF3F3F3F"/>
      </patternFill>
    </fill>
    <fill>
      <patternFill patternType="solid">
        <fgColor rgb="FFFA7E02"/>
        <bgColor rgb="FFFF6600"/>
      </patternFill>
    </fill>
    <fill>
      <patternFill patternType="solid">
        <fgColor rgb="FFFF6600"/>
        <bgColor rgb="FFFA7E02"/>
      </patternFill>
    </fill>
    <fill>
      <patternFill patternType="darkGray">
        <fgColor rgb="FFAD4101"/>
        <bgColor rgb="FFFF6600"/>
      </patternFill>
    </fill>
    <fill>
      <patternFill patternType="solid">
        <fgColor rgb="FFA3A3A3"/>
        <bgColor rgb="FF969696"/>
      </patternFill>
    </fill>
    <fill>
      <patternFill patternType="mediumGray">
        <fgColor rgb="FF0D8A1A"/>
        <bgColor rgb="FF5196CC"/>
      </patternFill>
    </fill>
    <fill>
      <patternFill patternType="darkGray">
        <fgColor rgb="FF8AB25B"/>
        <bgColor rgb="FFA3A3A3"/>
      </patternFill>
    </fill>
    <fill>
      <patternFill patternType="solid">
        <fgColor rgb="FF5196CC"/>
        <bgColor rgb="FF808080"/>
      </patternFill>
    </fill>
    <fill>
      <patternFill patternType="solid">
        <fgColor rgb="FF33CCCC"/>
        <bgColor rgb="FF5196CC"/>
      </patternFill>
    </fill>
    <fill>
      <patternFill patternType="darkGray">
        <fgColor rgb="FF5196CC"/>
        <bgColor rgb="FF33CCCC"/>
      </patternFill>
    </fill>
    <fill>
      <patternFill patternType="solid">
        <fgColor rgb="FF8AB25B"/>
        <bgColor rgb="FF969696"/>
      </patternFill>
    </fill>
    <fill>
      <patternFill patternType="mediumGray">
        <fgColor rgb="FFFF9A07"/>
        <bgColor rgb="FFF3A490"/>
      </patternFill>
    </fill>
    <fill>
      <patternFill patternType="solid">
        <fgColor rgb="FFFFC7CE"/>
        <bgColor rgb="FFF9C8AD"/>
      </patternFill>
    </fill>
    <fill>
      <patternFill patternType="solid">
        <fgColor rgb="FFC0C0C0"/>
        <bgColor rgb="FFBEBEBE"/>
      </patternFill>
    </fill>
    <fill>
      <patternFill patternType="solid">
        <fgColor rgb="FF969696"/>
        <bgColor rgb="FFA3A3A3"/>
      </patternFill>
    </fill>
    <fill>
      <patternFill patternType="solid">
        <fgColor rgb="FFC6EFCE"/>
        <bgColor rgb="FFCCFFCC"/>
      </patternFill>
    </fill>
    <fill>
      <patternFill patternType="solid">
        <fgColor rgb="FFFFEB9C"/>
        <bgColor rgb="FFFFE699"/>
      </patternFill>
    </fill>
    <fill>
      <patternFill patternType="solid">
        <fgColor rgb="FFFFFF99"/>
        <bgColor rgb="FFFFEB9C"/>
      </patternFill>
    </fill>
    <fill>
      <patternFill patternType="solid">
        <fgColor rgb="FFFFFFCC"/>
        <bgColor rgb="FFFDECD6"/>
      </patternFill>
    </fill>
    <fill>
      <patternFill patternType="solid">
        <fgColor rgb="FFB4C7E7"/>
        <bgColor rgb="FF99C9E4"/>
      </patternFill>
    </fill>
    <fill>
      <patternFill patternType="solid">
        <fgColor rgb="FFDEEAF6"/>
        <bgColor rgb="FFDEEBF7"/>
      </patternFill>
    </fill>
    <fill>
      <patternFill patternType="mediumGray">
        <fgColor rgb="FFFDECD6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CE6D7"/>
        <bgColor rgb="FFFDECD6"/>
      </patternFill>
    </fill>
    <fill>
      <patternFill patternType="darkGray">
        <fgColor rgb="FFFDECD6"/>
        <bgColor rgb="FFFCE6D7"/>
      </patternFill>
    </fill>
    <fill>
      <patternFill patternType="solid">
        <fgColor rgb="FFCCD9EE"/>
        <bgColor rgb="FFBEDBEE"/>
      </patternFill>
    </fill>
    <fill>
      <patternFill patternType="solid">
        <fgColor rgb="FFFFCD9A"/>
        <bgColor rgb="FFF9C8AD"/>
      </patternFill>
    </fill>
    <fill>
      <patternFill patternType="solid">
        <fgColor rgb="FFFFE699"/>
        <bgColor rgb="FFFFEB9C"/>
      </patternFill>
    </fill>
    <fill>
      <patternFill patternType="solid">
        <fgColor rgb="FFD9D9D9"/>
        <bgColor rgb="FFCCD9EE"/>
      </patternFill>
    </fill>
    <fill>
      <patternFill patternType="solid">
        <fgColor rgb="FFFFFF00"/>
        <bgColor rgb="FFFFCC00"/>
      </patternFill>
    </fill>
    <fill>
      <patternFill patternType="mediumGray">
        <fgColor rgb="FFBEBEBE"/>
        <bgColor rgb="FFC0C0C0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5"/>
      </bottom>
      <diagonal/>
    </border>
    <border diagonalUp="false" diagonalDown="false">
      <left/>
      <right/>
      <top/>
      <bottom style="thin">
        <color rgb="FF333395"/>
      </bottom>
      <diagonal/>
    </border>
    <border diagonalUp="false" diagonalDown="false">
      <left/>
      <right/>
      <top/>
      <bottom style="thick">
        <color rgb="FF99C9E4"/>
      </bottom>
      <diagonal/>
    </border>
    <border diagonalUp="false" diagonalDown="false">
      <left/>
      <right/>
      <top/>
      <bottom style="thick">
        <color rgb="FF3366FF"/>
      </bottom>
      <diagonal/>
    </border>
    <border diagonalUp="false" diagonalDown="false">
      <left/>
      <right/>
      <top/>
      <bottom style="thin">
        <color rgb="FF3366FF"/>
      </bottom>
      <diagonal/>
    </border>
    <border diagonalUp="false" diagonalDown="false">
      <left/>
      <right/>
      <top/>
      <bottom style="thin">
        <color rgb="FF99C9E4"/>
      </bottom>
      <diagonal/>
    </border>
    <border diagonalUp="false" diagonalDown="false">
      <left/>
      <right/>
      <top/>
      <bottom style="medium">
        <color rgb="FF0066CA"/>
      </bottom>
      <diagonal/>
    </border>
    <border diagonalUp="false" diagonalDown="false">
      <left/>
      <right/>
      <top/>
      <bottom style="thin">
        <color rgb="FF0066CA"/>
      </bottom>
      <diagonal/>
    </border>
    <border diagonalUp="false" diagonalDown="false">
      <left/>
      <right/>
      <top/>
      <bottom style="double">
        <color rgb="FFFA7E02"/>
      </bottom>
      <diagonal/>
    </border>
    <border diagonalUp="false" diagonalDown="false">
      <left/>
      <right/>
      <top/>
      <bottom style="double">
        <color rgb="FFFF9A07"/>
      </bottom>
      <diagonal/>
    </border>
    <border diagonalUp="false" diagonalDown="false">
      <left style="thin">
        <color rgb="FFBEBEBE"/>
      </left>
      <right style="thin">
        <color rgb="FFBEBEBE"/>
      </right>
      <top style="thin">
        <color rgb="FFBEBEBE"/>
      </top>
      <bottom style="thin">
        <color rgb="FFBEBEBE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5"/>
      </top>
      <bottom style="double">
        <color rgb="FF333395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</borders>
  <cellStyleXfs count="27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7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7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6" fillId="24" borderId="0" applyFont="true" applyBorder="false" applyAlignment="true" applyProtection="false">
      <alignment horizontal="general" vertical="bottom" textRotation="0" wrapText="false" indent="0" shrinkToFit="false"/>
    </xf>
    <xf numFmtId="164" fontId="7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6" fillId="25" borderId="0" applyFont="true" applyBorder="false" applyAlignment="true" applyProtection="false">
      <alignment horizontal="general" vertical="bottom" textRotation="0" wrapText="false" indent="0" shrinkToFit="false"/>
    </xf>
    <xf numFmtId="164" fontId="7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6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  <xf numFmtId="164" fontId="6" fillId="28" borderId="0" applyFont="true" applyBorder="false" applyAlignment="true" applyProtection="false">
      <alignment horizontal="general" vertical="bottom" textRotation="0" wrapText="false" indent="0" shrinkToFit="false"/>
    </xf>
    <xf numFmtId="164" fontId="7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0" borderId="0" applyFont="true" applyBorder="false" applyAlignment="true" applyProtection="false">
      <alignment horizontal="general" vertical="bottom" textRotation="0" wrapText="false" indent="0" shrinkToFit="false"/>
    </xf>
    <xf numFmtId="164" fontId="6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7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3" borderId="0" applyFont="true" applyBorder="false" applyAlignment="true" applyProtection="false">
      <alignment horizontal="general" vertical="bottom" textRotation="0" wrapText="false" indent="0" shrinkToFit="false"/>
    </xf>
    <xf numFmtId="164" fontId="6" fillId="34" borderId="0" applyFont="true" applyBorder="false" applyAlignment="true" applyProtection="false">
      <alignment horizontal="general" vertical="bottom" textRotation="0" wrapText="false" indent="0" shrinkToFit="false"/>
    </xf>
    <xf numFmtId="164" fontId="7" fillId="3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6" borderId="0" applyFont="true" applyBorder="false" applyAlignment="true" applyProtection="false">
      <alignment horizontal="general" vertical="bottom" textRotation="0" wrapText="false" indent="0" shrinkToFit="false"/>
    </xf>
    <xf numFmtId="164" fontId="6" fillId="28" borderId="0" applyFont="true" applyBorder="false" applyAlignment="true" applyProtection="false">
      <alignment horizontal="general" vertical="bottom" textRotation="0" wrapText="false" indent="0" shrinkToFit="false"/>
    </xf>
    <xf numFmtId="164" fontId="7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3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9" borderId="1" applyFont="true" applyBorder="true" applyAlignment="true" applyProtection="false">
      <alignment horizontal="general" vertical="bottom" textRotation="0" wrapText="false" indent="0" shrinkToFit="false"/>
    </xf>
    <xf numFmtId="164" fontId="12" fillId="39" borderId="2" applyFont="true" applyBorder="true" applyAlignment="true" applyProtection="false">
      <alignment horizontal="general" vertical="bottom" textRotation="0" wrapText="false" indent="0" shrinkToFit="false"/>
    </xf>
    <xf numFmtId="164" fontId="13" fillId="3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9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0" borderId="3" applyFont="true" applyBorder="true" applyAlignment="true" applyProtection="false">
      <alignment horizontal="general" vertical="bottom" textRotation="0" wrapText="false" indent="0" shrinkToFit="false"/>
    </xf>
    <xf numFmtId="164" fontId="15" fillId="40" borderId="4" applyFont="true" applyBorder="true" applyAlignment="true" applyProtection="false">
      <alignment horizontal="general" vertical="bottom" textRotation="0" wrapText="false" indent="0" shrinkToFit="false"/>
    </xf>
    <xf numFmtId="164" fontId="16" fillId="4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3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1" borderId="0" applyFont="true" applyBorder="false" applyAlignment="true" applyProtection="false">
      <alignment horizontal="general" vertical="bottom" textRotation="0" wrapText="false" indent="0" shrinkToFit="false"/>
    </xf>
    <xf numFmtId="164" fontId="22" fillId="4" borderId="0" applyFont="true" applyBorder="false" applyAlignment="true" applyProtection="false">
      <alignment horizontal="general" vertical="bottom" textRotation="0" wrapText="false" indent="0" shrinkToFit="false"/>
    </xf>
    <xf numFmtId="164" fontId="23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4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5" applyFont="true" applyBorder="true" applyAlignment="true" applyProtection="false">
      <alignment horizontal="general" vertical="bottom" textRotation="0" wrapText="false" indent="0" shrinkToFit="false"/>
    </xf>
    <xf numFmtId="164" fontId="24" fillId="0" borderId="5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5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7" applyFont="true" applyBorder="true" applyAlignment="true" applyProtection="false">
      <alignment horizontal="general" vertical="bottom" textRotation="0" wrapText="false" indent="0" shrinkToFit="false"/>
    </xf>
    <xf numFmtId="164" fontId="27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1" applyFont="true" applyBorder="true" applyAlignment="true" applyProtection="false">
      <alignment horizontal="general" vertical="bottom" textRotation="0" wrapText="false" indent="0" shrinkToFit="false"/>
    </xf>
    <xf numFmtId="164" fontId="28" fillId="0" borderId="11" applyFont="true" applyBorder="true" applyAlignment="true" applyProtection="false">
      <alignment horizontal="general" vertical="bottom" textRotation="0" wrapText="false" indent="0" shrinkToFit="false"/>
    </xf>
    <xf numFmtId="164" fontId="28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1" applyFont="true" applyBorder="true" applyAlignment="true" applyProtection="false">
      <alignment horizontal="general" vertical="bottom" textRotation="0" wrapText="false" indent="0" shrinkToFit="false"/>
    </xf>
    <xf numFmtId="164" fontId="28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9" borderId="1" applyFont="true" applyBorder="true" applyAlignment="true" applyProtection="false">
      <alignment horizontal="general" vertical="bottom" textRotation="0" wrapText="false" indent="0" shrinkToFit="false"/>
    </xf>
    <xf numFmtId="164" fontId="35" fillId="9" borderId="2" applyFont="true" applyBorder="true" applyAlignment="true" applyProtection="false">
      <alignment horizontal="general" vertical="bottom" textRotation="0" wrapText="false" indent="0" shrinkToFit="false"/>
    </xf>
    <xf numFmtId="164" fontId="36" fillId="9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9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13" applyFont="true" applyBorder="true" applyAlignment="true" applyProtection="false">
      <alignment horizontal="general" vertical="bottom" textRotation="0" wrapText="false" indent="0" shrinkToFit="false"/>
    </xf>
    <xf numFmtId="164" fontId="38" fillId="0" borderId="14" applyFont="true" applyBorder="true" applyAlignment="true" applyProtection="false">
      <alignment horizontal="general" vertical="bottom" textRotation="0" wrapText="false" indent="0" shrinkToFit="false"/>
    </xf>
    <xf numFmtId="164" fontId="39" fillId="0" borderId="1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42" borderId="0" applyFont="true" applyBorder="false" applyAlignment="true" applyProtection="false">
      <alignment horizontal="general" vertical="bottom" textRotation="0" wrapText="false" indent="0" shrinkToFit="false"/>
    </xf>
    <xf numFmtId="164" fontId="41" fillId="43" borderId="0" applyFont="true" applyBorder="false" applyAlignment="true" applyProtection="false">
      <alignment horizontal="general" vertical="bottom" textRotation="0" wrapText="false" indent="0" shrinkToFit="false"/>
    </xf>
    <xf numFmtId="164" fontId="42" fillId="4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4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4" borderId="15" applyFont="true" applyBorder="true" applyAlignment="true" applyProtection="false">
      <alignment horizontal="general" vertical="bottom" textRotation="0" wrapText="false" indent="0" shrinkToFit="false"/>
    </xf>
    <xf numFmtId="164" fontId="43" fillId="44" borderId="16" applyFont="true" applyBorder="true" applyAlignment="true" applyProtection="false">
      <alignment horizontal="general" vertical="bottom" textRotation="0" wrapText="false" indent="0" shrinkToFit="false"/>
    </xf>
    <xf numFmtId="164" fontId="43" fillId="44" borderId="16" applyFont="true" applyBorder="true" applyAlignment="true" applyProtection="false">
      <alignment horizontal="general" vertical="bottom" textRotation="0" wrapText="false" indent="0" shrinkToFit="false"/>
    </xf>
    <xf numFmtId="164" fontId="44" fillId="44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44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44" borderId="16" applyFont="true" applyBorder="true" applyAlignment="true" applyProtection="false">
      <alignment horizontal="general" vertical="bottom" textRotation="0" wrapText="false" indent="0" shrinkToFit="false"/>
    </xf>
    <xf numFmtId="164" fontId="44" fillId="44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44" border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39" borderId="17" applyFont="true" applyBorder="true" applyAlignment="true" applyProtection="false">
      <alignment horizontal="general" vertical="bottom" textRotation="0" wrapText="false" indent="0" shrinkToFit="false"/>
    </xf>
    <xf numFmtId="164" fontId="51" fillId="39" borderId="18" applyFont="true" applyBorder="true" applyAlignment="true" applyProtection="false">
      <alignment horizontal="general" vertical="bottom" textRotation="0" wrapText="false" indent="0" shrinkToFit="false"/>
    </xf>
    <xf numFmtId="164" fontId="52" fillId="39" borderId="1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39" border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0" applyFont="true" applyBorder="false" applyAlignment="true" applyProtection="false">
      <alignment horizontal="general" vertical="bottom" textRotation="0" wrapText="false" indent="0" shrinkToFit="false"/>
    </xf>
    <xf numFmtId="164" fontId="55" fillId="0" borderId="0" applyFont="true" applyBorder="false" applyAlignment="true" applyProtection="false">
      <alignment horizontal="general" vertical="bottom" textRotation="0" wrapText="false" indent="0" shrinkToFit="false"/>
    </xf>
    <xf numFmtId="164" fontId="5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0" applyFont="true" applyBorder="false" applyAlignment="true" applyProtection="false">
      <alignment horizontal="general" vertical="bottom" textRotation="0" wrapText="false" indent="0" shrinkToFit="false"/>
    </xf>
    <xf numFmtId="164" fontId="5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8" fillId="0" borderId="19" applyFont="true" applyBorder="true" applyAlignment="true" applyProtection="false">
      <alignment horizontal="general" vertical="bottom" textRotation="0" wrapText="false" indent="0" shrinkToFit="false"/>
    </xf>
    <xf numFmtId="164" fontId="58" fillId="0" borderId="19" applyFont="true" applyBorder="true" applyAlignment="true" applyProtection="false">
      <alignment horizontal="general" vertical="bottom" textRotation="0" wrapText="false" indent="0" shrinkToFit="false"/>
    </xf>
    <xf numFmtId="164" fontId="58" fillId="0" border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9" fillId="0" borderId="19" applyFont="true" applyBorder="true" applyAlignment="true" applyProtection="false">
      <alignment horizontal="general" vertical="bottom" textRotation="0" wrapText="false" indent="0" shrinkToFit="false"/>
    </xf>
    <xf numFmtId="164" fontId="58" fillId="0" border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8" fillId="0" border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0" borderId="0" applyFont="true" applyBorder="false" applyAlignment="true" applyProtection="false">
      <alignment horizontal="general" vertical="bottom" textRotation="0" wrapText="false" indent="0" shrinkToFit="false"/>
    </xf>
    <xf numFmtId="164" fontId="61" fillId="0" borderId="0" applyFont="true" applyBorder="false" applyAlignment="true" applyProtection="false">
      <alignment horizontal="general" vertical="bottom" textRotation="0" wrapText="false" indent="0" shrinkToFit="false"/>
    </xf>
    <xf numFmtId="164" fontId="6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45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4" fillId="46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4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4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24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4" fillId="0" borderId="24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5" fillId="0" borderId="24" xfId="17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1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7" fillId="4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4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6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70" fontId="66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63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center" textRotation="0" wrapText="true" indent="0" shrinkToFit="false" readingOrder="1"/>
      <protection locked="true" hidden="false"/>
    </xf>
    <xf numFmtId="164" fontId="68" fillId="48" borderId="0" xfId="23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8" fillId="6" borderId="0" xfId="2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8" fillId="48" borderId="0" xfId="2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3" fillId="48" borderId="0" xfId="23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4" fillId="4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6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0" borderId="0" xfId="23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73" fontId="66" fillId="0" borderId="0" xfId="23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0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74" fontId="7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6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63" fillId="0" borderId="0" xfId="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6" fillId="0" borderId="0" xfId="23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6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4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4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 readingOrder="1"/>
      <protection locked="false" hidden="false"/>
    </xf>
    <xf numFmtId="164" fontId="64" fillId="49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4" fillId="8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43" fillId="0" borderId="0" xfId="2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23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23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7" fillId="45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7" fillId="45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77" fillId="45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7" fillId="5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8" fillId="5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50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3" fillId="0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5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50" borderId="25" xfId="23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43" fillId="0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50" borderId="25" xfId="2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50" borderId="26" xfId="2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50" borderId="26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6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6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7" fillId="51" borderId="27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7" fillId="6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8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6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6" borderId="29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7" fillId="51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28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6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43" fillId="0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0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6" borderId="30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6" borderId="30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0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0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0" borderId="30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8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8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8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8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8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8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48" borderId="30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8" borderId="30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48" borderId="30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7" fillId="52" borderId="31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53" borderId="28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53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3" fillId="0" borderId="28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53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53" borderId="25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5" xfId="236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53" borderId="29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53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48" borderId="29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48" borderId="29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53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7" fillId="0" borderId="25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2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2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2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0" borderId="32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2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33" xfId="2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3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3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0" borderId="33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0" borderId="26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0" borderId="29" xfId="2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3" fillId="0" borderId="28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0" borderId="28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48" borderId="25" xfId="23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48" borderId="25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3" fillId="48" borderId="29" xfId="236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6" fillId="1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16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16" borderId="35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63" fillId="16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6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2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3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5" fillId="0" borderId="3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3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5" fillId="0" borderId="3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4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4" fillId="0" borderId="3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4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3" fillId="0" borderId="0" xfId="2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7" fillId="54" borderId="25" xfId="22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40" borderId="41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40" borderId="42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40" borderId="43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5" fillId="0" borderId="37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38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3" fillId="55" borderId="0" xfId="2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39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35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5" fillId="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40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3" fillId="0" borderId="0" xfId="229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43" fillId="4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4" fillId="4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5" fillId="0" borderId="22" xfId="229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4" fillId="0" borderId="36" xfId="2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4" fillId="0" borderId="38" xfId="2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4" fillId="0" borderId="40" xfId="229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7" fillId="54" borderId="25" xfId="21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0" xfId="21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0" xfId="213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5" fillId="0" borderId="0" xfId="2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5" fillId="0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7" fillId="56" borderId="0" xfId="229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3" fillId="0" borderId="0" xfId="229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3" fillId="0" borderId="0" xfId="229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229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7" fillId="56" borderId="0" xfId="22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229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55" borderId="0" xfId="229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7" fillId="56" borderId="25" xfId="2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0" xfId="22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3" fillId="55" borderId="0" xfId="229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25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1 2 2" xfId="21"/>
    <cellStyle name="20% - Accent1 2 2 2" xfId="22"/>
    <cellStyle name="20% - Accent1 2 3" xfId="23"/>
    <cellStyle name="20% - Accent1 2 3 2" xfId="24"/>
    <cellStyle name="20% - Accent1 2 4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3 2" xfId="32"/>
    <cellStyle name="20% - Accent3 2 2" xfId="33"/>
    <cellStyle name="20% - Accent3 2 2 2" xfId="34"/>
    <cellStyle name="20% - Accent3 2 3" xfId="35"/>
    <cellStyle name="20% - Accent3 2 3 2" xfId="36"/>
    <cellStyle name="20% - Accent3 2 4" xfId="37"/>
    <cellStyle name="20% - Accent4 2" xfId="38"/>
    <cellStyle name="20% - Accent4 2 2" xfId="39"/>
    <cellStyle name="20% - Accent4 2 2 2" xfId="40"/>
    <cellStyle name="20% - Accent4 2 3" xfId="41"/>
    <cellStyle name="20% - Accent4 2 3 2" xfId="42"/>
    <cellStyle name="20% - Accent4 2 4" xfId="43"/>
    <cellStyle name="20% - Accent5 2" xfId="44"/>
    <cellStyle name="20% - Accent5 2 2" xfId="45"/>
    <cellStyle name="20% - Accent5 2 2 2" xfId="46"/>
    <cellStyle name="20% - Accent5 2 3" xfId="47"/>
    <cellStyle name="20% - Accent6 2" xfId="48"/>
    <cellStyle name="20% - Accent6 2 2" xfId="49"/>
    <cellStyle name="20% - Accent6 2 2 2" xfId="50"/>
    <cellStyle name="20% - Accent6 2 3" xfId="51"/>
    <cellStyle name="40% - Accent1 2" xfId="52"/>
    <cellStyle name="40% - Accent1 2 2" xfId="53"/>
    <cellStyle name="40% - Accent1 2 2 2" xfId="54"/>
    <cellStyle name="40% - Accent1 2 3" xfId="55"/>
    <cellStyle name="40% - Accent1 2 3 2" xfId="56"/>
    <cellStyle name="40% - Accent1 2 4" xfId="57"/>
    <cellStyle name="40% - Accent2 2" xfId="58"/>
    <cellStyle name="40% - Accent2 2 2" xfId="59"/>
    <cellStyle name="40% - Accent2 2 2 2" xfId="60"/>
    <cellStyle name="40% - Accent2 2 3" xfId="61"/>
    <cellStyle name="40% - Accent3 2" xfId="62"/>
    <cellStyle name="40% - Accent3 2 2" xfId="63"/>
    <cellStyle name="40% - Accent3 2 2 2" xfId="64"/>
    <cellStyle name="40% - Accent3 2 3" xfId="65"/>
    <cellStyle name="40% - Accent3 2 3 2" xfId="66"/>
    <cellStyle name="40% - Accent3 2 4" xfId="67"/>
    <cellStyle name="40% - Accent4 2" xfId="68"/>
    <cellStyle name="40% - Accent4 2 2" xfId="69"/>
    <cellStyle name="40% - Accent4 2 2 2" xfId="70"/>
    <cellStyle name="40% - Accent4 2 3" xfId="71"/>
    <cellStyle name="40% - Accent4 2 3 2" xfId="72"/>
    <cellStyle name="40% - Accent4 2 4" xfId="73"/>
    <cellStyle name="40% - Accent5 2" xfId="74"/>
    <cellStyle name="40% - Accent5 2 2" xfId="75"/>
    <cellStyle name="40% - Accent5 2 2 2" xfId="76"/>
    <cellStyle name="40% - Accent5 2 3" xfId="77"/>
    <cellStyle name="40% - Accent6 2" xfId="78"/>
    <cellStyle name="40% - Accent6 2 2" xfId="79"/>
    <cellStyle name="40% - Accent6 2 2 2" xfId="80"/>
    <cellStyle name="40% - Accent6 2 3" xfId="81"/>
    <cellStyle name="40% - Accent6 2 3 2" xfId="82"/>
    <cellStyle name="40% - Accent6 2 4" xfId="83"/>
    <cellStyle name="60% - Accent1 2" xfId="84"/>
    <cellStyle name="60% - Accent1 2 2" xfId="85"/>
    <cellStyle name="60% - Accent1 2 2 2" xfId="86"/>
    <cellStyle name="60% - Accent1 2 3" xfId="87"/>
    <cellStyle name="60% - Accent2 2" xfId="88"/>
    <cellStyle name="60% - Accent2 2 2" xfId="89"/>
    <cellStyle name="60% - Accent2 2 2 2" xfId="90"/>
    <cellStyle name="60% - Accent2 2 3" xfId="91"/>
    <cellStyle name="60% - Accent3 2" xfId="92"/>
    <cellStyle name="60% - Accent3 2 2" xfId="93"/>
    <cellStyle name="60% - Accent3 2 2 2" xfId="94"/>
    <cellStyle name="60% - Accent3 2 3" xfId="95"/>
    <cellStyle name="60% - Accent4 2" xfId="96"/>
    <cellStyle name="60% - Accent4 2 2" xfId="97"/>
    <cellStyle name="60% - Accent4 2 2 2" xfId="98"/>
    <cellStyle name="60% - Accent4 2 3" xfId="99"/>
    <cellStyle name="60% - Accent5 2" xfId="100"/>
    <cellStyle name="60% - Accent5 2 2" xfId="101"/>
    <cellStyle name="60% - Accent5 2 2 2" xfId="102"/>
    <cellStyle name="60% - Accent5 2 3" xfId="103"/>
    <cellStyle name="60% - Accent6 2" xfId="104"/>
    <cellStyle name="60% - Accent6 2 2" xfId="105"/>
    <cellStyle name="60% - Accent6 2 2 2" xfId="106"/>
    <cellStyle name="60% - Accent6 2 3" xfId="107"/>
    <cellStyle name="Accent1 2" xfId="108"/>
    <cellStyle name="Accent1 2 2" xfId="109"/>
    <cellStyle name="Accent1 2 2 2" xfId="110"/>
    <cellStyle name="Accent1 2 3" xfId="111"/>
    <cellStyle name="Accent2 2" xfId="112"/>
    <cellStyle name="Accent2 2 2" xfId="113"/>
    <cellStyle name="Accent2 2 2 2" xfId="114"/>
    <cellStyle name="Accent2 2 3" xfId="115"/>
    <cellStyle name="Accent3 2" xfId="116"/>
    <cellStyle name="Accent3 2 2" xfId="117"/>
    <cellStyle name="Accent3 2 2 2" xfId="118"/>
    <cellStyle name="Accent3 2 3" xfId="119"/>
    <cellStyle name="Accent4 2" xfId="120"/>
    <cellStyle name="Accent4 2 2" xfId="121"/>
    <cellStyle name="Accent4 2 2 2" xfId="122"/>
    <cellStyle name="Accent4 2 3" xfId="123"/>
    <cellStyle name="Accent5 2" xfId="124"/>
    <cellStyle name="Accent5 2 2" xfId="125"/>
    <cellStyle name="Accent5 2 2 2" xfId="126"/>
    <cellStyle name="Accent5 2 3" xfId="127"/>
    <cellStyle name="Accent6 2" xfId="128"/>
    <cellStyle name="Accent6 2 2" xfId="129"/>
    <cellStyle name="Accent6 2 2 2" xfId="130"/>
    <cellStyle name="Accent6 2 3" xfId="131"/>
    <cellStyle name="Bad 2" xfId="132"/>
    <cellStyle name="Bad 2 2" xfId="133"/>
    <cellStyle name="Bad 2 2 2" xfId="134"/>
    <cellStyle name="Bad 2 3" xfId="135"/>
    <cellStyle name="Calculation 2" xfId="136"/>
    <cellStyle name="Calculation 2 2" xfId="137"/>
    <cellStyle name="Calculation 2 2 2" xfId="138"/>
    <cellStyle name="Calculation 2 3" xfId="139"/>
    <cellStyle name="Check Cell 2" xfId="140"/>
    <cellStyle name="Check Cell 2 2" xfId="141"/>
    <cellStyle name="Check Cell 2 2 2" xfId="142"/>
    <cellStyle name="Check Cell 2 3" xfId="143"/>
    <cellStyle name="Comma 2" xfId="144"/>
    <cellStyle name="Comma 2 2" xfId="145"/>
    <cellStyle name="Comma 2 3" xfId="146"/>
    <cellStyle name="Comma 2 4" xfId="147"/>
    <cellStyle name="Explanatory Text 2" xfId="148"/>
    <cellStyle name="Explanatory Text 2 2" xfId="149"/>
    <cellStyle name="Explanatory Text 2 2 2" xfId="150"/>
    <cellStyle name="Explanatory Text 2 3" xfId="151"/>
    <cellStyle name="Good 2" xfId="152"/>
    <cellStyle name="Good 2 2" xfId="153"/>
    <cellStyle name="Good 2 2 2" xfId="154"/>
    <cellStyle name="Good 2 3" xfId="155"/>
    <cellStyle name="Heading 1 2" xfId="156"/>
    <cellStyle name="Heading 1 2 2" xfId="157"/>
    <cellStyle name="Heading 1 2 2 2" xfId="158"/>
    <cellStyle name="Heading 1 2 3" xfId="159"/>
    <cellStyle name="Heading 1 2 3 2" xfId="160"/>
    <cellStyle name="Heading 1 2 4" xfId="161"/>
    <cellStyle name="Heading 2 2" xfId="162"/>
    <cellStyle name="Heading 2 2 2" xfId="163"/>
    <cellStyle name="Heading 2 2 2 2" xfId="164"/>
    <cellStyle name="Heading 2 2 3" xfId="165"/>
    <cellStyle name="Heading 3 2" xfId="166"/>
    <cellStyle name="Heading 3 2 2" xfId="167"/>
    <cellStyle name="Heading 3 2 2 2" xfId="168"/>
    <cellStyle name="Heading 3 2 3" xfId="169"/>
    <cellStyle name="Heading 3 2 3 2" xfId="170"/>
    <cellStyle name="Heading 3 2 4" xfId="171"/>
    <cellStyle name="Heading 4 2" xfId="172"/>
    <cellStyle name="Heading 4 2 2" xfId="173"/>
    <cellStyle name="Heading 4 2 2 2" xfId="174"/>
    <cellStyle name="Heading 4 2 3" xfId="175"/>
    <cellStyle name="Heading 4 2 3 2" xfId="176"/>
    <cellStyle name="Heading 4 2 4" xfId="177"/>
    <cellStyle name="Heading1" xfId="178"/>
    <cellStyle name="Hiperveza 2" xfId="179"/>
    <cellStyle name="Hiperveza 3" xfId="180"/>
    <cellStyle name="Hyperlink 2" xfId="181"/>
    <cellStyle name="Hyperlink 2 2" xfId="182"/>
    <cellStyle name="Hyperlink 2 2 2" xfId="183"/>
    <cellStyle name="Hyperlink 2 3" xfId="184"/>
    <cellStyle name="Hyperlink 3" xfId="185"/>
    <cellStyle name="Hyperlink 3 2" xfId="186"/>
    <cellStyle name="Input 2" xfId="187"/>
    <cellStyle name="Input 2 2" xfId="188"/>
    <cellStyle name="Input 2 2 2" xfId="189"/>
    <cellStyle name="Input 2 3" xfId="190"/>
    <cellStyle name="Linked Cell 2" xfId="191"/>
    <cellStyle name="Linked Cell 2 2" xfId="192"/>
    <cellStyle name="Linked Cell 2 2 2" xfId="193"/>
    <cellStyle name="Linked Cell 2 3" xfId="194"/>
    <cellStyle name="Neutral 2" xfId="195"/>
    <cellStyle name="Neutral 2 2" xfId="196"/>
    <cellStyle name="Neutral 2 2 2" xfId="197"/>
    <cellStyle name="Neutral 2 3" xfId="198"/>
    <cellStyle name="Normal 2" xfId="199"/>
    <cellStyle name="Normal 2 2" xfId="200"/>
    <cellStyle name="Normal 2 2 2" xfId="201"/>
    <cellStyle name="Normal 2 3" xfId="202"/>
    <cellStyle name="Normal 2 3 2" xfId="203"/>
    <cellStyle name="Normal 2 4" xfId="204"/>
    <cellStyle name="Normal 3" xfId="205"/>
    <cellStyle name="Normal 3 2" xfId="206"/>
    <cellStyle name="Normal 3 2 2" xfId="207"/>
    <cellStyle name="Normal 3 3" xfId="208"/>
    <cellStyle name="Normal 4" xfId="209"/>
    <cellStyle name="Normal 4 2" xfId="210"/>
    <cellStyle name="Normal 4 2 2" xfId="211"/>
    <cellStyle name="Normal 4 3" xfId="212"/>
    <cellStyle name="Normal 5" xfId="213"/>
    <cellStyle name="Normal 5 2" xfId="214"/>
    <cellStyle name="Normal 5 2 2" xfId="215"/>
    <cellStyle name="Normal 5 2 2 2" xfId="216"/>
    <cellStyle name="Normal 5 2 3" xfId="217"/>
    <cellStyle name="Normal 5 3" xfId="218"/>
    <cellStyle name="Normal 5 3 2" xfId="219"/>
    <cellStyle name="Normal 5 4" xfId="220"/>
    <cellStyle name="Normal 5 4 2" xfId="221"/>
    <cellStyle name="Normal 5 4 3" xfId="222"/>
    <cellStyle name="Normal 5 5" xfId="223"/>
    <cellStyle name="Normal 5 6" xfId="224"/>
    <cellStyle name="Normal 5 6 2" xfId="225"/>
    <cellStyle name="Normal 6" xfId="226"/>
    <cellStyle name="Normal 6 2" xfId="227"/>
    <cellStyle name="Normal 7" xfId="228"/>
    <cellStyle name="Normalno 2" xfId="229"/>
    <cellStyle name="Normalno 3" xfId="230"/>
    <cellStyle name="Normalno 3 3" xfId="231"/>
    <cellStyle name="Normalno 4" xfId="232"/>
    <cellStyle name="Normalno 4 2" xfId="233"/>
    <cellStyle name="Normalno 5" xfId="234"/>
    <cellStyle name="Normalno 6" xfId="235"/>
    <cellStyle name="Normalno 7" xfId="236"/>
    <cellStyle name="Note 2" xfId="237"/>
    <cellStyle name="Note 2 2" xfId="238"/>
    <cellStyle name="Note 2 2 2" xfId="239"/>
    <cellStyle name="Note 2 2 2 2" xfId="240"/>
    <cellStyle name="Note 2 2 3" xfId="241"/>
    <cellStyle name="Note 2 3" xfId="242"/>
    <cellStyle name="Note 2 3 2" xfId="243"/>
    <cellStyle name="Note 2 4" xfId="244"/>
    <cellStyle name="Obično 2" xfId="245"/>
    <cellStyle name="Obično 2 2" xfId="246"/>
    <cellStyle name="Obično 2 2 2" xfId="247"/>
    <cellStyle name="Output 2" xfId="248"/>
    <cellStyle name="Output 2 2" xfId="249"/>
    <cellStyle name="Output 2 2 2" xfId="250"/>
    <cellStyle name="Output 2 3" xfId="251"/>
    <cellStyle name="Result" xfId="252"/>
    <cellStyle name="Result2" xfId="253"/>
    <cellStyle name="Tekst objašnjenja 2" xfId="254"/>
    <cellStyle name="Title 2" xfId="255"/>
    <cellStyle name="Title 2 2" xfId="256"/>
    <cellStyle name="Title 2 2 2" xfId="257"/>
    <cellStyle name="Title 2 3" xfId="258"/>
    <cellStyle name="Title 2 3 2" xfId="259"/>
    <cellStyle name="Title 2 4" xfId="260"/>
    <cellStyle name="Total 2" xfId="261"/>
    <cellStyle name="Total 2 2" xfId="262"/>
    <cellStyle name="Total 2 2 2" xfId="263"/>
    <cellStyle name="Total 2 3" xfId="264"/>
    <cellStyle name="Total 2 3 2" xfId="265"/>
    <cellStyle name="Total 2 4" xfId="266"/>
    <cellStyle name="Warning Text 2" xfId="267"/>
    <cellStyle name="Warning Text 2 2" xfId="268"/>
    <cellStyle name="Warning Text 2 2 2" xfId="269"/>
    <cellStyle name="Warning Text 2 3" xfId="270"/>
  </cellStyles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BEDBEE"/>
      <rgbColor rgb="FFB90001"/>
      <rgbColor rgb="FF0D8A1A"/>
      <rgbColor rgb="FFE2F0D9"/>
      <rgbColor rgb="FFFA7E02"/>
      <rgbColor rgb="FF800080"/>
      <rgbColor rgb="FFBEBEBE"/>
      <rgbColor rgb="FFC0C0C0"/>
      <rgbColor rgb="FF808080"/>
      <rgbColor rgb="FFA3A3A3"/>
      <rgbColor rgb="FFF3A490"/>
      <rgbColor rgb="FFFFFFCC"/>
      <rgbColor rgb="FFCCFFFF"/>
      <rgbColor rgb="FFFFE699"/>
      <rgbColor rgb="FFFF8080"/>
      <rgbColor rgb="FF0066CA"/>
      <rgbColor rgb="FFCCCCFF"/>
      <rgbColor rgb="FFFDECD6"/>
      <rgbColor rgb="FFF9C8AD"/>
      <rgbColor rgb="FFFFEB9C"/>
      <rgbColor rgb="FFB4C7E7"/>
      <rgbColor rgb="FFD9D9D9"/>
      <rgbColor rgb="FFFCE6D7"/>
      <rgbColor rgb="FFCCD9EE"/>
      <rgbColor rgb="FFDEEAF6"/>
      <rgbColor rgb="FF99C9E4"/>
      <rgbColor rgb="FFDEEBF7"/>
      <rgbColor rgb="FFCCFFCC"/>
      <rgbColor rgb="FFFFFF99"/>
      <rgbColor rgb="FF99CCFF"/>
      <rgbColor rgb="FFFF99CC"/>
      <rgbColor rgb="FFCC99FF"/>
      <rgbColor rgb="FFFFCD9A"/>
      <rgbColor rgb="FF3366FF"/>
      <rgbColor rgb="FF33CCCC"/>
      <rgbColor rgb="FF8AB25B"/>
      <rgbColor rgb="FFFFCC00"/>
      <rgbColor rgb="FFFF9900"/>
      <rgbColor rgb="FFFF6600"/>
      <rgbColor rgb="FF7F7F7F"/>
      <rgbColor rgb="FF969696"/>
      <rgbColor rgb="FF003366"/>
      <rgbColor rgb="FF5196CC"/>
      <rgbColor rgb="FFC6EFCE"/>
      <rgbColor rgb="FF3F3F3F"/>
      <rgbColor rgb="FFAD4101"/>
      <rgbColor rgb="FFFF9A07"/>
      <rgbColor rgb="FF333395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externalLink" Target="externalLinks/externalLink2.xml"/><Relationship Id="rId20" Type="http://schemas.openxmlformats.org/officeDocument/2006/relationships/externalLink" Target="externalLinks/externalLink3.xml"/><Relationship Id="rId21" Type="http://schemas.openxmlformats.org/officeDocument/2006/relationships/externalLink" Target="externalLinks/externalLink4.xml"/><Relationship Id="rId22" Type="http://schemas.openxmlformats.org/officeDocument/2006/relationships/externalLink" Target="externalLinks/externalLink5.xml"/><Relationship Id="rId23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BB&#381;/RH-JIVU-Kapelakom_2019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20/Za%20izradu%20novog%20izvj/1-RH-JIVU-2020_draft_p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20/1-RH-JIVU-2019_za%202020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BP&#381;/RH-JIVU-Vodovod%20(Slavonski%20Brod)_2019.xlsx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BB&#381;/RH-JIVU-Vodne%20Usluge%20(Bjelovar)_2019.xlsx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file:///C:/Users/Korisnik/AppData/Local/Temp/2019/1-JIVU_2019_stiglo/K&#381;/RH-JIVU-Lasinja-2019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Obavijesti potrosacima_2018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 o JIVU-u"/>
      <sheetName val="Podaci o vodocrpilištima"/>
      <sheetName val="Podaci o vodozahvatima"/>
      <sheetName val="Podaci po zonama opskrbe"/>
      <sheetName val="Podaci o vodovodnoj mreži"/>
      <sheetName val="Popis vodosprema i ostalih obje"/>
      <sheetName val="Podaci o broju analiza"/>
      <sheetName val="Podaci o nadzoru kvalitete"/>
      <sheetName val="Podatci o sustavima po ZO (4)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List1"/>
      <sheetName val="Obrada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Uzroci neispravnosti_mreza"/>
      <sheetName val="Uzroci neispravnoti_crpilista"/>
      <sheetName val="Obavijest potrošačima 2018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" displayName="Table1" ref="A1:K15" headerRowCount="1" totalsRowCount="0" totalsRowShown="0">
  <autoFilter ref="A1:K15"/>
  <tableColumns count="11">
    <tableColumn id="1" name="Županija"/>
    <tableColumn id="2" name="Javni isporučitelj vodnih usluga"/>
    <tableColumn id="3" name="Vodocrpilište/a:"/>
    <tableColumn id="4" name="Vodozahvat"/>
    <tableColumn id="5" name="Vrsta vodozahvata (izvor, zdenac, kaptaža)"/>
    <tableColumn id="6" name="Koordinate (HTRS96) X"/>
    <tableColumn id="7" name="Koordinate (HTRS96) Y "/>
    <tableColumn id="8" name="Izdašnost (Qmax, l/s)"/>
    <tableColumn id="9" name="Dubina vodozahvata"/>
    <tableColumn id="10" name="Naselje u kojem se nalazi"/>
    <tableColumn id="11" name="Zona/e opskre koje se opskrbljuju s pojedinog crpilišta"/>
  </tableColumns>
</table>
</file>

<file path=xl/tables/table2.xml><?xml version="1.0" encoding="utf-8"?>
<table xmlns="http://schemas.openxmlformats.org/spreadsheetml/2006/main" id="2" name="Table13" displayName="Table13" ref="A1:E27" headerRowCount="1" totalsRowCount="0" totalsRowShown="0">
  <autoFilter ref="A1:E27"/>
  <tableColumns count="5">
    <tableColumn id="1" name="Županija"/>
    <tableColumn id="2" name="Javni isporučitelj vodnih usluga"/>
    <tableColumn id="3" name="Zona opskrbe"/>
    <tableColumn id="4" name="Naselja koja se opskrbljuje"/>
    <tableColumn id="5" name="BrojStanovnikaPrikljucenih"/>
  </tableColumns>
</table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uprava@vvk.hr" TargetMode="External"/><Relationship Id="rId2" Type="http://schemas.openxmlformats.org/officeDocument/2006/relationships/hyperlink" Target="mailto:jasna.kopic@vvk.hr" TargetMode="External"/><Relationship Id="rId3" Type="http://schemas.openxmlformats.org/officeDocument/2006/relationships/hyperlink" Target="http://www.vvk.hr/" TargetMode="External"/><Relationship Id="rId4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1.58"/>
    <col collapsed="false" customWidth="true" hidden="false" outlineLevel="0" max="2" min="2" style="0" width="17"/>
    <col collapsed="false" customWidth="true" hidden="false" outlineLevel="0" max="3" min="3" style="0" width="26.42"/>
    <col collapsed="false" customWidth="true" hidden="false" outlineLevel="0" max="20" min="4" style="0" width="8.67"/>
    <col collapsed="false" customWidth="true" hidden="false" outlineLevel="0" max="21" min="21" style="0" width="1.85"/>
    <col collapsed="false" customWidth="true" hidden="false" outlineLevel="0" max="1025" min="22" style="0" width="8.67"/>
  </cols>
  <sheetData>
    <row r="1" customFormat="false" ht="9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32.25" hidden="false" customHeight="true" outlineLevel="0" collapsed="false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customFormat="false" ht="11.25" hidden="false" customHeight="true" outlineLevel="0" collapsed="false">
      <c r="A3" s="1"/>
      <c r="U3" s="1"/>
    </row>
    <row r="4" customFormat="false" ht="76.5" hidden="false" customHeight="true" outlineLevel="0" collapsed="false">
      <c r="A4" s="1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customFormat="false" ht="15.75" hidden="false" customHeight="false" outlineLevel="0" collapsed="false">
      <c r="A5" s="1"/>
      <c r="U5" s="1"/>
    </row>
    <row r="6" customFormat="false" ht="66" hidden="false" customHeight="true" outlineLevel="0" collapsed="false">
      <c r="A6" s="1"/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</row>
    <row r="7" customFormat="false" ht="15.75" hidden="false" customHeight="false" outlineLevel="0" collapsed="false">
      <c r="A7" s="1"/>
      <c r="U7" s="1"/>
    </row>
    <row r="8" customFormat="false" ht="249.75" hidden="false" customHeight="true" outlineLevel="0" collapsed="false">
      <c r="A8" s="1"/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"/>
    </row>
    <row r="9" customFormat="false" ht="15.75" hidden="false" customHeight="false" outlineLevel="0" collapsed="false">
      <c r="A9" s="1"/>
      <c r="U9" s="1"/>
    </row>
    <row r="10" customFormat="false" ht="75.75" hidden="false" customHeight="true" outlineLevel="0" collapsed="false">
      <c r="A10" s="1"/>
      <c r="B10" s="4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"/>
    </row>
    <row r="11" customFormat="false" ht="15.75" hidden="false" customHeight="false" outlineLevel="0" collapsed="false">
      <c r="A11" s="1"/>
      <c r="U11" s="1"/>
    </row>
    <row r="12" customFormat="false" ht="62.25" hidden="false" customHeight="true" outlineLevel="0" collapsed="false">
      <c r="A12" s="1"/>
      <c r="B12" s="4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"/>
    </row>
    <row r="13" customFormat="false" ht="15.75" hidden="false" customHeight="false" outlineLevel="0" collapsed="false">
      <c r="A13" s="1"/>
      <c r="U13" s="1"/>
    </row>
    <row r="14" customFormat="false" ht="48" hidden="false" customHeight="true" outlineLevel="0" collapsed="false">
      <c r="A14" s="1"/>
      <c r="B14" s="4" t="s"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"/>
    </row>
    <row r="15" customFormat="false" ht="15.75" hidden="false" customHeight="false" outlineLevel="0" collapsed="false">
      <c r="A15" s="1"/>
      <c r="U15" s="1"/>
    </row>
    <row r="16" customFormat="false" ht="66.75" hidden="false" customHeight="true" outlineLevel="0" collapsed="false">
      <c r="A16" s="1"/>
      <c r="B16" s="4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"/>
    </row>
    <row r="17" customFormat="false" ht="15.75" hidden="false" customHeight="false" outlineLevel="0" collapsed="false">
      <c r="A17" s="1"/>
      <c r="U17" s="1"/>
    </row>
    <row r="18" customFormat="false" ht="57" hidden="false" customHeight="true" outlineLevel="0" collapsed="false">
      <c r="A18" s="1"/>
      <c r="B18" s="4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"/>
    </row>
    <row r="19" customFormat="false" ht="18.75" hidden="false" customHeight="true" outlineLevel="0" collapsed="false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"/>
    </row>
    <row r="20" customFormat="false" ht="61.5" hidden="false" customHeight="true" outlineLevel="0" collapsed="false">
      <c r="A20" s="1"/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"/>
    </row>
    <row r="21" customFormat="false" ht="15.75" hidden="false" customHeight="false" outlineLevel="0" collapsed="false">
      <c r="A21" s="1"/>
      <c r="U21" s="1"/>
    </row>
    <row r="22" customFormat="false" ht="36" hidden="false" customHeight="true" outlineLevel="0" collapsed="false">
      <c r="A22" s="1"/>
      <c r="B22" s="6" t="s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</sheetData>
  <mergeCells count="11">
    <mergeCell ref="B2:T2"/>
    <mergeCell ref="B4:T4"/>
    <mergeCell ref="B6:T6"/>
    <mergeCell ref="B8:T8"/>
    <mergeCell ref="B10:T10"/>
    <mergeCell ref="B12:T12"/>
    <mergeCell ref="B14:T14"/>
    <mergeCell ref="B16:T16"/>
    <mergeCell ref="B18:T18"/>
    <mergeCell ref="B20:T20"/>
    <mergeCell ref="B22:T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54"/>
  <sheetViews>
    <sheetView showFormulas="false" showGridLines="true" showRowColHeaders="true" showZeros="true" rightToLeft="false" tabSelected="false" showOutlineSymbols="true" defaultGridColor="true" view="normal" topLeftCell="E1" colorId="64" zoomScale="80" zoomScaleNormal="80" zoomScalePageLayoutView="100" workbookViewId="0">
      <pane xSplit="0" ySplit="1" topLeftCell="A2" activePane="bottomLeft" state="frozen"/>
      <selection pane="topLeft" activeCell="E1" activeCellId="0" sqref="E1"/>
      <selection pane="bottomLeft" activeCell="J5" activeCellId="0" sqref="J5"/>
    </sheetView>
  </sheetViews>
  <sheetFormatPr defaultRowHeight="35.25" zeroHeight="false" outlineLevelRow="0" outlineLevelCol="0"/>
  <cols>
    <col collapsed="false" customWidth="true" hidden="false" outlineLevel="0" max="1" min="1" style="19" width="28.86"/>
    <col collapsed="false" customWidth="true" hidden="false" outlineLevel="0" max="2" min="2" style="19" width="48.01"/>
    <col collapsed="false" customWidth="true" hidden="false" outlineLevel="0" max="3" min="3" style="19" width="31.01"/>
    <col collapsed="false" customWidth="true" hidden="false" outlineLevel="0" max="4" min="4" style="19" width="35"/>
    <col collapsed="false" customWidth="true" hidden="false" outlineLevel="0" max="5" min="5" style="19" width="35.58"/>
    <col collapsed="false" customWidth="true" hidden="false" outlineLevel="0" max="14" min="6" style="19" width="23.71"/>
    <col collapsed="false" customWidth="true" hidden="false" outlineLevel="0" max="15" min="15" style="19" width="29.71"/>
    <col collapsed="false" customWidth="true" hidden="false" outlineLevel="0" max="16" min="16" style="19" width="16.87"/>
    <col collapsed="false" customWidth="true" hidden="false" outlineLevel="0" max="1025" min="17" style="19" width="9.13"/>
  </cols>
  <sheetData>
    <row r="1" customFormat="false" ht="70.5" hidden="false" customHeight="true" outlineLevel="0" collapsed="false">
      <c r="A1" s="20" t="s">
        <v>12</v>
      </c>
      <c r="B1" s="21" t="s">
        <v>34</v>
      </c>
      <c r="C1" s="22" t="s">
        <v>114</v>
      </c>
      <c r="D1" s="22" t="s">
        <v>218</v>
      </c>
      <c r="E1" s="59" t="s">
        <v>219</v>
      </c>
      <c r="F1" s="60" t="s">
        <v>220</v>
      </c>
      <c r="G1" s="59" t="s">
        <v>221</v>
      </c>
      <c r="H1" s="59" t="s">
        <v>222</v>
      </c>
      <c r="I1" s="59" t="s">
        <v>223</v>
      </c>
      <c r="J1" s="22" t="s">
        <v>224</v>
      </c>
      <c r="K1" s="22" t="s">
        <v>225</v>
      </c>
      <c r="L1" s="22" t="s">
        <v>226</v>
      </c>
      <c r="M1" s="22" t="s">
        <v>227</v>
      </c>
      <c r="N1" s="22" t="s">
        <v>228</v>
      </c>
      <c r="O1" s="22" t="s">
        <v>229</v>
      </c>
    </row>
    <row r="2" customFormat="false" ht="35.25" hidden="false" customHeight="true" outlineLevel="0" collapsed="false">
      <c r="A2" s="24" t="s">
        <v>23</v>
      </c>
      <c r="B2" s="24" t="s">
        <v>48</v>
      </c>
      <c r="C2" s="24" t="s">
        <v>55</v>
      </c>
      <c r="D2" s="19" t="s">
        <v>230</v>
      </c>
      <c r="J2" s="61" t="s">
        <v>231</v>
      </c>
      <c r="M2" s="19" t="s">
        <v>232</v>
      </c>
    </row>
    <row r="3" customFormat="false" ht="35.25" hidden="false" customHeight="true" outlineLevel="0" collapsed="false">
      <c r="A3" s="24" t="s">
        <v>23</v>
      </c>
      <c r="B3" s="24" t="s">
        <v>48</v>
      </c>
      <c r="C3" s="24" t="s">
        <v>58</v>
      </c>
      <c r="D3" s="19" t="s">
        <v>230</v>
      </c>
      <c r="J3" s="61" t="s">
        <v>231</v>
      </c>
      <c r="M3" s="19" t="s">
        <v>232</v>
      </c>
    </row>
    <row r="4" customFormat="false" ht="35.25" hidden="false" customHeight="true" outlineLevel="0" collapsed="false">
      <c r="A4" s="24" t="s">
        <v>23</v>
      </c>
      <c r="B4" s="24" t="s">
        <v>48</v>
      </c>
      <c r="C4" s="24" t="s">
        <v>61</v>
      </c>
      <c r="D4" s="19" t="s">
        <v>230</v>
      </c>
      <c r="J4" s="61" t="s">
        <v>231</v>
      </c>
      <c r="M4" s="19" t="s">
        <v>232</v>
      </c>
    </row>
    <row r="5" customFormat="false" ht="35.25" hidden="false" customHeight="true" outlineLevel="0" collapsed="false">
      <c r="A5" s="24" t="s">
        <v>23</v>
      </c>
      <c r="B5" s="24" t="s">
        <v>48</v>
      </c>
      <c r="C5" s="24" t="s">
        <v>65</v>
      </c>
      <c r="D5" s="19" t="s">
        <v>230</v>
      </c>
      <c r="E5" s="19" t="s">
        <v>233</v>
      </c>
      <c r="G5" s="19" t="s">
        <v>234</v>
      </c>
      <c r="H5" s="19" t="s">
        <v>235</v>
      </c>
      <c r="J5" s="61" t="s">
        <v>236</v>
      </c>
      <c r="K5" s="19" t="s">
        <v>237</v>
      </c>
      <c r="L5" s="19" t="s">
        <v>235</v>
      </c>
      <c r="M5" s="19" t="s">
        <v>237</v>
      </c>
      <c r="N5" s="19" t="s">
        <v>238</v>
      </c>
    </row>
    <row r="6" customFormat="false" ht="35.25" hidden="false" customHeight="true" outlineLevel="0" collapsed="false">
      <c r="A6" s="24" t="s">
        <v>23</v>
      </c>
      <c r="B6" s="24" t="s">
        <v>48</v>
      </c>
      <c r="C6" s="24" t="s">
        <v>67</v>
      </c>
      <c r="D6" s="19" t="s">
        <v>230</v>
      </c>
      <c r="J6" s="61" t="s">
        <v>231</v>
      </c>
      <c r="M6" s="19" t="s">
        <v>232</v>
      </c>
    </row>
    <row r="7" customFormat="false" ht="35.25" hidden="false" customHeight="true" outlineLevel="0" collapsed="false">
      <c r="A7" s="24" t="s">
        <v>23</v>
      </c>
      <c r="B7" s="24" t="s">
        <v>48</v>
      </c>
      <c r="C7" s="24" t="s">
        <v>70</v>
      </c>
      <c r="D7" s="19" t="s">
        <v>230</v>
      </c>
      <c r="J7" s="61" t="s">
        <v>231</v>
      </c>
      <c r="M7" s="19" t="s">
        <v>232</v>
      </c>
    </row>
    <row r="8" customFormat="false" ht="35.25" hidden="false" customHeight="true" outlineLevel="0" collapsed="false">
      <c r="A8" s="24" t="s">
        <v>23</v>
      </c>
      <c r="B8" s="24" t="s">
        <v>48</v>
      </c>
      <c r="C8" s="24" t="s">
        <v>73</v>
      </c>
      <c r="D8" s="19" t="s">
        <v>230</v>
      </c>
      <c r="J8" s="61" t="s">
        <v>231</v>
      </c>
      <c r="M8" s="19" t="s">
        <v>232</v>
      </c>
    </row>
    <row r="9" customFormat="false" ht="35.25" hidden="false" customHeight="true" outlineLevel="0" collapsed="false">
      <c r="J9" s="61"/>
    </row>
    <row r="10" customFormat="false" ht="35.25" hidden="false" customHeight="true" outlineLevel="0" collapsed="false">
      <c r="J10" s="61"/>
    </row>
    <row r="11" customFormat="false" ht="35.25" hidden="false" customHeight="true" outlineLevel="0" collapsed="false">
      <c r="J11" s="61"/>
    </row>
    <row r="12" customFormat="false" ht="35.25" hidden="false" customHeight="true" outlineLevel="0" collapsed="false">
      <c r="J12" s="61"/>
    </row>
    <row r="13" customFormat="false" ht="35.25" hidden="false" customHeight="true" outlineLevel="0" collapsed="false">
      <c r="J13" s="61"/>
    </row>
    <row r="14" customFormat="false" ht="35.25" hidden="false" customHeight="true" outlineLevel="0" collapsed="false">
      <c r="J14" s="61"/>
    </row>
    <row r="15" customFormat="false" ht="35.25" hidden="false" customHeight="true" outlineLevel="0" collapsed="false">
      <c r="J15" s="61"/>
    </row>
    <row r="16" customFormat="false" ht="35.25" hidden="false" customHeight="true" outlineLevel="0" collapsed="false">
      <c r="J16" s="61"/>
    </row>
    <row r="17" customFormat="false" ht="35.25" hidden="false" customHeight="true" outlineLevel="0" collapsed="false">
      <c r="J17" s="61"/>
    </row>
    <row r="18" customFormat="false" ht="35.25" hidden="false" customHeight="true" outlineLevel="0" collapsed="false">
      <c r="J18" s="61"/>
    </row>
    <row r="19" customFormat="false" ht="35.25" hidden="false" customHeight="true" outlineLevel="0" collapsed="false">
      <c r="J19" s="61"/>
    </row>
    <row r="20" customFormat="false" ht="35.25" hidden="false" customHeight="true" outlineLevel="0" collapsed="false">
      <c r="J20" s="61"/>
    </row>
    <row r="21" customFormat="false" ht="35.25" hidden="false" customHeight="true" outlineLevel="0" collapsed="false">
      <c r="J21" s="61"/>
    </row>
    <row r="22" customFormat="false" ht="35.25" hidden="false" customHeight="true" outlineLevel="0" collapsed="false">
      <c r="J22" s="61"/>
    </row>
    <row r="23" customFormat="false" ht="35.25" hidden="false" customHeight="true" outlineLevel="0" collapsed="false">
      <c r="J23" s="61"/>
    </row>
    <row r="24" customFormat="false" ht="35.25" hidden="false" customHeight="true" outlineLevel="0" collapsed="false">
      <c r="J24" s="61"/>
    </row>
    <row r="25" customFormat="false" ht="35.25" hidden="false" customHeight="true" outlineLevel="0" collapsed="false">
      <c r="J25" s="61"/>
    </row>
    <row r="26" customFormat="false" ht="35.25" hidden="false" customHeight="true" outlineLevel="0" collapsed="false">
      <c r="J26" s="61"/>
    </row>
    <row r="27" customFormat="false" ht="35.25" hidden="false" customHeight="true" outlineLevel="0" collapsed="false">
      <c r="J27" s="61"/>
    </row>
    <row r="28" customFormat="false" ht="35.25" hidden="false" customHeight="true" outlineLevel="0" collapsed="false">
      <c r="J28" s="61"/>
    </row>
    <row r="29" customFormat="false" ht="35.25" hidden="false" customHeight="true" outlineLevel="0" collapsed="false">
      <c r="J29" s="61"/>
    </row>
    <row r="30" customFormat="false" ht="35.25" hidden="false" customHeight="true" outlineLevel="0" collapsed="false">
      <c r="J30" s="61"/>
    </row>
    <row r="31" customFormat="false" ht="35.25" hidden="false" customHeight="true" outlineLevel="0" collapsed="false">
      <c r="J31" s="61"/>
    </row>
    <row r="32" customFormat="false" ht="35.25" hidden="false" customHeight="true" outlineLevel="0" collapsed="false">
      <c r="J32" s="61"/>
    </row>
    <row r="33" customFormat="false" ht="35.25" hidden="false" customHeight="true" outlineLevel="0" collapsed="false">
      <c r="J33" s="61"/>
    </row>
    <row r="34" customFormat="false" ht="35.25" hidden="false" customHeight="true" outlineLevel="0" collapsed="false">
      <c r="J34" s="61"/>
    </row>
    <row r="35" customFormat="false" ht="35.25" hidden="false" customHeight="true" outlineLevel="0" collapsed="false">
      <c r="J35" s="61"/>
    </row>
    <row r="36" customFormat="false" ht="35.25" hidden="false" customHeight="true" outlineLevel="0" collapsed="false">
      <c r="J36" s="61"/>
    </row>
    <row r="37" customFormat="false" ht="35.25" hidden="false" customHeight="true" outlineLevel="0" collapsed="false">
      <c r="J37" s="61"/>
    </row>
    <row r="38" customFormat="false" ht="35.25" hidden="false" customHeight="true" outlineLevel="0" collapsed="false">
      <c r="J38" s="61"/>
    </row>
    <row r="39" customFormat="false" ht="35.25" hidden="false" customHeight="true" outlineLevel="0" collapsed="false">
      <c r="J39" s="61"/>
    </row>
    <row r="40" customFormat="false" ht="35.25" hidden="false" customHeight="true" outlineLevel="0" collapsed="false">
      <c r="J40" s="61"/>
    </row>
    <row r="41" customFormat="false" ht="35.25" hidden="false" customHeight="true" outlineLevel="0" collapsed="false">
      <c r="J41" s="61"/>
    </row>
    <row r="42" customFormat="false" ht="35.25" hidden="false" customHeight="true" outlineLevel="0" collapsed="false">
      <c r="J42" s="61"/>
    </row>
    <row r="43" customFormat="false" ht="35.25" hidden="false" customHeight="true" outlineLevel="0" collapsed="false">
      <c r="J43" s="61"/>
    </row>
    <row r="44" customFormat="false" ht="35.25" hidden="false" customHeight="true" outlineLevel="0" collapsed="false">
      <c r="J44" s="61"/>
    </row>
    <row r="45" customFormat="false" ht="35.25" hidden="false" customHeight="true" outlineLevel="0" collapsed="false">
      <c r="J45" s="61"/>
    </row>
    <row r="46" customFormat="false" ht="35.25" hidden="false" customHeight="true" outlineLevel="0" collapsed="false">
      <c r="J46" s="61"/>
    </row>
    <row r="47" customFormat="false" ht="35.25" hidden="false" customHeight="true" outlineLevel="0" collapsed="false">
      <c r="J47" s="61"/>
    </row>
    <row r="48" customFormat="false" ht="35.25" hidden="false" customHeight="true" outlineLevel="0" collapsed="false">
      <c r="J48" s="61"/>
    </row>
    <row r="49" customFormat="false" ht="35.25" hidden="false" customHeight="true" outlineLevel="0" collapsed="false">
      <c r="J49" s="61"/>
    </row>
    <row r="50" customFormat="false" ht="35.25" hidden="false" customHeight="true" outlineLevel="0" collapsed="false">
      <c r="J50" s="61"/>
    </row>
    <row r="51" customFormat="false" ht="35.25" hidden="false" customHeight="true" outlineLevel="0" collapsed="false">
      <c r="J51" s="61"/>
    </row>
    <row r="52" customFormat="false" ht="35.25" hidden="false" customHeight="true" outlineLevel="0" collapsed="false">
      <c r="J52" s="61"/>
    </row>
    <row r="53" customFormat="false" ht="35.25" hidden="false" customHeight="true" outlineLevel="0" collapsed="false">
      <c r="J53" s="61"/>
    </row>
    <row r="54" customFormat="false" ht="35.25" hidden="false" customHeight="true" outlineLevel="0" collapsed="false">
      <c r="J54" s="61"/>
    </row>
    <row r="55" customFormat="false" ht="35.25" hidden="false" customHeight="true" outlineLevel="0" collapsed="false">
      <c r="J55" s="61"/>
    </row>
    <row r="56" customFormat="false" ht="35.25" hidden="false" customHeight="true" outlineLevel="0" collapsed="false">
      <c r="J56" s="61"/>
    </row>
    <row r="57" customFormat="false" ht="35.25" hidden="false" customHeight="true" outlineLevel="0" collapsed="false">
      <c r="J57" s="61"/>
    </row>
    <row r="58" customFormat="false" ht="35.25" hidden="false" customHeight="true" outlineLevel="0" collapsed="false">
      <c r="J58" s="61"/>
    </row>
    <row r="59" customFormat="false" ht="35.25" hidden="false" customHeight="true" outlineLevel="0" collapsed="false">
      <c r="J59" s="61"/>
    </row>
    <row r="60" customFormat="false" ht="35.25" hidden="false" customHeight="true" outlineLevel="0" collapsed="false">
      <c r="J60" s="61"/>
    </row>
    <row r="61" customFormat="false" ht="35.25" hidden="false" customHeight="true" outlineLevel="0" collapsed="false">
      <c r="J61" s="61"/>
    </row>
    <row r="62" customFormat="false" ht="35.25" hidden="false" customHeight="true" outlineLevel="0" collapsed="false">
      <c r="J62" s="61"/>
    </row>
    <row r="63" customFormat="false" ht="35.25" hidden="false" customHeight="true" outlineLevel="0" collapsed="false">
      <c r="J63" s="61"/>
    </row>
    <row r="64" customFormat="false" ht="35.25" hidden="false" customHeight="true" outlineLevel="0" collapsed="false">
      <c r="J64" s="61"/>
    </row>
    <row r="65" customFormat="false" ht="35.25" hidden="false" customHeight="true" outlineLevel="0" collapsed="false">
      <c r="J65" s="61"/>
    </row>
    <row r="66" customFormat="false" ht="35.25" hidden="false" customHeight="true" outlineLevel="0" collapsed="false">
      <c r="J66" s="61"/>
    </row>
    <row r="67" customFormat="false" ht="35.25" hidden="false" customHeight="true" outlineLevel="0" collapsed="false">
      <c r="J67" s="61"/>
    </row>
    <row r="68" customFormat="false" ht="35.25" hidden="false" customHeight="true" outlineLevel="0" collapsed="false">
      <c r="J68" s="61"/>
    </row>
    <row r="69" customFormat="false" ht="35.25" hidden="false" customHeight="true" outlineLevel="0" collapsed="false">
      <c r="J69" s="61"/>
    </row>
    <row r="70" customFormat="false" ht="35.25" hidden="false" customHeight="true" outlineLevel="0" collapsed="false">
      <c r="J70" s="61"/>
    </row>
    <row r="71" customFormat="false" ht="35.25" hidden="false" customHeight="true" outlineLevel="0" collapsed="false">
      <c r="J71" s="61"/>
    </row>
    <row r="72" customFormat="false" ht="35.25" hidden="false" customHeight="true" outlineLevel="0" collapsed="false">
      <c r="J72" s="61"/>
    </row>
    <row r="73" customFormat="false" ht="35.25" hidden="false" customHeight="true" outlineLevel="0" collapsed="false">
      <c r="J73" s="61"/>
    </row>
    <row r="74" customFormat="false" ht="35.25" hidden="false" customHeight="true" outlineLevel="0" collapsed="false">
      <c r="J74" s="61"/>
    </row>
    <row r="75" customFormat="false" ht="35.25" hidden="false" customHeight="true" outlineLevel="0" collapsed="false">
      <c r="J75" s="61"/>
    </row>
    <row r="76" customFormat="false" ht="35.25" hidden="false" customHeight="true" outlineLevel="0" collapsed="false">
      <c r="J76" s="61"/>
    </row>
    <row r="77" customFormat="false" ht="35.25" hidden="false" customHeight="true" outlineLevel="0" collapsed="false">
      <c r="J77" s="61"/>
    </row>
    <row r="78" customFormat="false" ht="35.25" hidden="false" customHeight="true" outlineLevel="0" collapsed="false">
      <c r="J78" s="61"/>
    </row>
    <row r="79" customFormat="false" ht="35.25" hidden="false" customHeight="true" outlineLevel="0" collapsed="false">
      <c r="J79" s="61"/>
    </row>
    <row r="80" customFormat="false" ht="35.25" hidden="false" customHeight="true" outlineLevel="0" collapsed="false">
      <c r="J80" s="61"/>
    </row>
    <row r="81" customFormat="false" ht="35.25" hidden="false" customHeight="true" outlineLevel="0" collapsed="false">
      <c r="J81" s="61"/>
    </row>
    <row r="82" customFormat="false" ht="35.25" hidden="false" customHeight="true" outlineLevel="0" collapsed="false">
      <c r="J82" s="61"/>
    </row>
    <row r="83" customFormat="false" ht="35.25" hidden="false" customHeight="true" outlineLevel="0" collapsed="false">
      <c r="J83" s="61"/>
    </row>
    <row r="84" customFormat="false" ht="35.25" hidden="false" customHeight="true" outlineLevel="0" collapsed="false">
      <c r="J84" s="61"/>
    </row>
    <row r="85" customFormat="false" ht="35.25" hidden="false" customHeight="true" outlineLevel="0" collapsed="false">
      <c r="J85" s="61"/>
    </row>
    <row r="86" customFormat="false" ht="35.25" hidden="false" customHeight="true" outlineLevel="0" collapsed="false">
      <c r="J86" s="61"/>
    </row>
    <row r="87" customFormat="false" ht="35.25" hidden="false" customHeight="true" outlineLevel="0" collapsed="false">
      <c r="J87" s="61"/>
    </row>
    <row r="88" customFormat="false" ht="35.25" hidden="false" customHeight="true" outlineLevel="0" collapsed="false">
      <c r="J88" s="61"/>
    </row>
    <row r="89" customFormat="false" ht="35.25" hidden="false" customHeight="true" outlineLevel="0" collapsed="false">
      <c r="J89" s="61"/>
    </row>
    <row r="90" customFormat="false" ht="35.25" hidden="false" customHeight="true" outlineLevel="0" collapsed="false">
      <c r="J90" s="61"/>
    </row>
    <row r="91" customFormat="false" ht="35.25" hidden="false" customHeight="true" outlineLevel="0" collapsed="false">
      <c r="J91" s="61"/>
    </row>
    <row r="92" customFormat="false" ht="35.25" hidden="false" customHeight="true" outlineLevel="0" collapsed="false">
      <c r="J92" s="61"/>
    </row>
    <row r="93" customFormat="false" ht="35.25" hidden="false" customHeight="true" outlineLevel="0" collapsed="false">
      <c r="J93" s="61"/>
    </row>
    <row r="94" customFormat="false" ht="35.25" hidden="false" customHeight="true" outlineLevel="0" collapsed="false">
      <c r="J94" s="61"/>
    </row>
    <row r="95" customFormat="false" ht="35.25" hidden="false" customHeight="true" outlineLevel="0" collapsed="false">
      <c r="J95" s="61"/>
    </row>
    <row r="96" customFormat="false" ht="35.25" hidden="false" customHeight="true" outlineLevel="0" collapsed="false">
      <c r="J96" s="61"/>
    </row>
    <row r="97" customFormat="false" ht="35.25" hidden="false" customHeight="true" outlineLevel="0" collapsed="false">
      <c r="J97" s="61"/>
    </row>
    <row r="98" customFormat="false" ht="35.25" hidden="false" customHeight="true" outlineLevel="0" collapsed="false">
      <c r="J98" s="61"/>
    </row>
    <row r="99" customFormat="false" ht="35.25" hidden="false" customHeight="true" outlineLevel="0" collapsed="false">
      <c r="J99" s="61"/>
    </row>
    <row r="100" customFormat="false" ht="35.25" hidden="false" customHeight="true" outlineLevel="0" collapsed="false">
      <c r="J100" s="61"/>
    </row>
    <row r="101" customFormat="false" ht="35.25" hidden="false" customHeight="true" outlineLevel="0" collapsed="false">
      <c r="J101" s="61"/>
    </row>
    <row r="102" customFormat="false" ht="35.25" hidden="false" customHeight="true" outlineLevel="0" collapsed="false">
      <c r="J102" s="61"/>
    </row>
    <row r="103" customFormat="false" ht="35.25" hidden="false" customHeight="true" outlineLevel="0" collapsed="false">
      <c r="J103" s="61"/>
    </row>
    <row r="104" customFormat="false" ht="35.25" hidden="false" customHeight="true" outlineLevel="0" collapsed="false">
      <c r="J104" s="61"/>
    </row>
    <row r="105" customFormat="false" ht="35.25" hidden="false" customHeight="true" outlineLevel="0" collapsed="false">
      <c r="J105" s="61"/>
    </row>
    <row r="106" customFormat="false" ht="35.25" hidden="false" customHeight="true" outlineLevel="0" collapsed="false">
      <c r="J106" s="61"/>
    </row>
    <row r="107" customFormat="false" ht="35.25" hidden="false" customHeight="true" outlineLevel="0" collapsed="false">
      <c r="J107" s="61"/>
    </row>
    <row r="108" customFormat="false" ht="35.25" hidden="false" customHeight="true" outlineLevel="0" collapsed="false">
      <c r="J108" s="61"/>
    </row>
    <row r="109" customFormat="false" ht="35.25" hidden="false" customHeight="true" outlineLevel="0" collapsed="false">
      <c r="J109" s="61"/>
    </row>
    <row r="110" customFormat="false" ht="35.25" hidden="false" customHeight="true" outlineLevel="0" collapsed="false">
      <c r="J110" s="61"/>
    </row>
    <row r="111" customFormat="false" ht="35.25" hidden="false" customHeight="true" outlineLevel="0" collapsed="false">
      <c r="J111" s="61"/>
    </row>
    <row r="112" customFormat="false" ht="35.25" hidden="false" customHeight="true" outlineLevel="0" collapsed="false">
      <c r="J112" s="61"/>
    </row>
    <row r="113" customFormat="false" ht="35.25" hidden="false" customHeight="true" outlineLevel="0" collapsed="false">
      <c r="J113" s="61"/>
    </row>
    <row r="114" customFormat="false" ht="35.25" hidden="false" customHeight="true" outlineLevel="0" collapsed="false">
      <c r="J114" s="61"/>
    </row>
    <row r="115" customFormat="false" ht="35.25" hidden="false" customHeight="true" outlineLevel="0" collapsed="false">
      <c r="J115" s="61"/>
    </row>
    <row r="116" customFormat="false" ht="35.25" hidden="false" customHeight="true" outlineLevel="0" collapsed="false">
      <c r="J116" s="61"/>
    </row>
    <row r="117" customFormat="false" ht="35.25" hidden="false" customHeight="true" outlineLevel="0" collapsed="false">
      <c r="J117" s="61"/>
    </row>
    <row r="118" customFormat="false" ht="35.25" hidden="false" customHeight="true" outlineLevel="0" collapsed="false">
      <c r="J118" s="61"/>
    </row>
    <row r="119" customFormat="false" ht="35.25" hidden="false" customHeight="true" outlineLevel="0" collapsed="false">
      <c r="J119" s="61"/>
    </row>
    <row r="120" customFormat="false" ht="35.25" hidden="false" customHeight="true" outlineLevel="0" collapsed="false">
      <c r="J120" s="61"/>
    </row>
    <row r="121" customFormat="false" ht="35.25" hidden="false" customHeight="true" outlineLevel="0" collapsed="false">
      <c r="J121" s="61"/>
    </row>
    <row r="122" customFormat="false" ht="35.25" hidden="false" customHeight="true" outlineLevel="0" collapsed="false">
      <c r="J122" s="61"/>
    </row>
    <row r="123" customFormat="false" ht="35.25" hidden="false" customHeight="true" outlineLevel="0" collapsed="false">
      <c r="J123" s="61"/>
    </row>
    <row r="124" customFormat="false" ht="35.25" hidden="false" customHeight="true" outlineLevel="0" collapsed="false">
      <c r="J124" s="61"/>
    </row>
    <row r="125" customFormat="false" ht="35.25" hidden="false" customHeight="true" outlineLevel="0" collapsed="false">
      <c r="J125" s="61"/>
    </row>
    <row r="126" customFormat="false" ht="35.25" hidden="false" customHeight="true" outlineLevel="0" collapsed="false">
      <c r="J126" s="61"/>
    </row>
    <row r="127" customFormat="false" ht="35.25" hidden="false" customHeight="true" outlineLevel="0" collapsed="false">
      <c r="J127" s="61"/>
    </row>
    <row r="128" customFormat="false" ht="35.25" hidden="false" customHeight="true" outlineLevel="0" collapsed="false">
      <c r="J128" s="61"/>
    </row>
    <row r="129" customFormat="false" ht="35.25" hidden="false" customHeight="true" outlineLevel="0" collapsed="false">
      <c r="J129" s="61"/>
    </row>
    <row r="130" customFormat="false" ht="35.25" hidden="false" customHeight="true" outlineLevel="0" collapsed="false">
      <c r="J130" s="61"/>
    </row>
    <row r="131" customFormat="false" ht="35.25" hidden="false" customHeight="true" outlineLevel="0" collapsed="false">
      <c r="J131" s="61"/>
    </row>
    <row r="132" customFormat="false" ht="35.25" hidden="false" customHeight="true" outlineLevel="0" collapsed="false">
      <c r="J132" s="61"/>
    </row>
    <row r="133" customFormat="false" ht="35.25" hidden="false" customHeight="true" outlineLevel="0" collapsed="false">
      <c r="J133" s="61"/>
    </row>
    <row r="134" customFormat="false" ht="35.25" hidden="false" customHeight="true" outlineLevel="0" collapsed="false">
      <c r="J134" s="61"/>
    </row>
    <row r="135" customFormat="false" ht="35.25" hidden="false" customHeight="true" outlineLevel="0" collapsed="false">
      <c r="J135" s="61"/>
    </row>
    <row r="136" customFormat="false" ht="35.25" hidden="false" customHeight="true" outlineLevel="0" collapsed="false">
      <c r="J136" s="61"/>
    </row>
    <row r="137" customFormat="false" ht="35.25" hidden="false" customHeight="true" outlineLevel="0" collapsed="false">
      <c r="J137" s="61"/>
    </row>
    <row r="138" customFormat="false" ht="35.25" hidden="false" customHeight="true" outlineLevel="0" collapsed="false">
      <c r="J138" s="61"/>
    </row>
    <row r="139" customFormat="false" ht="35.25" hidden="false" customHeight="true" outlineLevel="0" collapsed="false">
      <c r="J139" s="61"/>
    </row>
    <row r="140" customFormat="false" ht="35.25" hidden="false" customHeight="true" outlineLevel="0" collapsed="false">
      <c r="J140" s="61"/>
    </row>
    <row r="141" customFormat="false" ht="35.25" hidden="false" customHeight="true" outlineLevel="0" collapsed="false">
      <c r="J141" s="61"/>
    </row>
    <row r="142" customFormat="false" ht="35.25" hidden="false" customHeight="true" outlineLevel="0" collapsed="false">
      <c r="J142" s="61"/>
    </row>
    <row r="143" customFormat="false" ht="35.25" hidden="false" customHeight="true" outlineLevel="0" collapsed="false">
      <c r="J143" s="61"/>
    </row>
    <row r="144" customFormat="false" ht="35.25" hidden="false" customHeight="true" outlineLevel="0" collapsed="false">
      <c r="J144" s="61"/>
    </row>
    <row r="145" customFormat="false" ht="35.25" hidden="false" customHeight="true" outlineLevel="0" collapsed="false">
      <c r="J145" s="61"/>
    </row>
    <row r="146" customFormat="false" ht="35.25" hidden="false" customHeight="true" outlineLevel="0" collapsed="false">
      <c r="J146" s="61"/>
    </row>
    <row r="147" customFormat="false" ht="35.25" hidden="false" customHeight="true" outlineLevel="0" collapsed="false">
      <c r="J147" s="61"/>
    </row>
    <row r="148" customFormat="false" ht="35.25" hidden="false" customHeight="true" outlineLevel="0" collapsed="false">
      <c r="J148" s="61"/>
    </row>
    <row r="149" customFormat="false" ht="35.25" hidden="false" customHeight="true" outlineLevel="0" collapsed="false">
      <c r="J149" s="61"/>
    </row>
    <row r="150" customFormat="false" ht="35.25" hidden="false" customHeight="true" outlineLevel="0" collapsed="false">
      <c r="J150" s="61"/>
    </row>
    <row r="151" customFormat="false" ht="35.25" hidden="false" customHeight="true" outlineLevel="0" collapsed="false">
      <c r="J151" s="61"/>
    </row>
    <row r="152" customFormat="false" ht="35.25" hidden="false" customHeight="true" outlineLevel="0" collapsed="false">
      <c r="J152" s="61"/>
    </row>
    <row r="153" customFormat="false" ht="35.25" hidden="false" customHeight="true" outlineLevel="0" collapsed="false">
      <c r="J153" s="61"/>
    </row>
    <row r="154" customFormat="false" ht="35.25" hidden="false" customHeight="true" outlineLevel="0" collapsed="false">
      <c r="J154" s="61"/>
    </row>
  </sheetData>
  <autoFilter ref="A1:O1"/>
  <dataValidations count="4">
    <dataValidation allowBlank="true" operator="between" showDropDown="false" showErrorMessage="true" showInputMessage="true" sqref="J9:J154" type="list">
      <formula1>Ucestalost_novo</formula1>
      <formula2>0</formula2>
    </dataValidation>
    <dataValidation allowBlank="true" operator="between" showDropDown="false" showErrorMessage="true" showInputMessage="true" sqref="D9:D160" type="list">
      <formula1>'Padajuci izb-Novo'!$F$24:$F$28</formula1>
      <formula2>0</formula2>
    </dataValidation>
    <dataValidation allowBlank="true" operator="between" showDropDown="false" showErrorMessage="true" showInputMessage="true" sqref="D2:D8" type="list">
      <formula1>#REF!!$F$24:$F$28</formula1>
      <formula2>0</formula2>
    </dataValidation>
    <dataValidation allowBlank="true" operator="between" showDropDown="false" showErrorMessage="true" showInputMessage="true" sqref="J2:J8" type="list">
      <formula1>uzrok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true" showRowColHeaders="true" showZeros="true" rightToLeft="false" tabSelected="false" showOutlineSymbols="true" defaultGridColor="true" view="normal" topLeftCell="D1" colorId="64" zoomScale="80" zoomScaleNormal="80" zoomScalePageLayoutView="100" workbookViewId="0">
      <pane xSplit="0" ySplit="1" topLeftCell="A2" activePane="bottomLeft" state="frozen"/>
      <selection pane="topLeft" activeCell="D1" activeCellId="0" sqref="D1"/>
      <selection pane="bottomLeft" activeCell="C10" activeCellId="0" sqref="C10"/>
    </sheetView>
  </sheetViews>
  <sheetFormatPr defaultRowHeight="42.75" zeroHeight="false" outlineLevelRow="0" outlineLevelCol="0"/>
  <cols>
    <col collapsed="false" customWidth="true" hidden="false" outlineLevel="0" max="1" min="1" style="53" width="26.71"/>
    <col collapsed="false" customWidth="true" hidden="false" outlineLevel="0" max="2" min="2" style="53" width="52.85"/>
    <col collapsed="false" customWidth="true" hidden="false" outlineLevel="0" max="3" min="3" style="53" width="29.57"/>
    <col collapsed="false" customWidth="true" hidden="false" outlineLevel="0" max="4" min="4" style="53" width="24.41"/>
    <col collapsed="false" customWidth="true" hidden="false" outlineLevel="0" max="5" min="5" style="53" width="21.71"/>
    <col collapsed="false" customWidth="true" hidden="false" outlineLevel="0" max="6" min="6" style="53" width="28.3"/>
    <col collapsed="false" customWidth="true" hidden="false" outlineLevel="0" max="7" min="7" style="53" width="27.13"/>
    <col collapsed="false" customWidth="true" hidden="false" outlineLevel="0" max="8" min="8" style="53" width="32"/>
    <col collapsed="false" customWidth="true" hidden="false" outlineLevel="0" max="9" min="9" style="53" width="23.57"/>
    <col collapsed="false" customWidth="true" hidden="false" outlineLevel="0" max="10" min="10" style="53" width="28.42"/>
    <col collapsed="false" customWidth="true" hidden="false" outlineLevel="0" max="11" min="11" style="53" width="19.85"/>
    <col collapsed="false" customWidth="true" hidden="false" outlineLevel="0" max="12" min="12" style="53" width="24.57"/>
    <col collapsed="false" customWidth="true" hidden="false" outlineLevel="0" max="1025" min="13" style="53" width="9.13"/>
  </cols>
  <sheetData>
    <row r="1" customFormat="false" ht="48.75" hidden="false" customHeight="true" outlineLevel="0" collapsed="false">
      <c r="A1" s="20" t="s">
        <v>12</v>
      </c>
      <c r="B1" s="21" t="s">
        <v>34</v>
      </c>
      <c r="C1" s="22" t="s">
        <v>114</v>
      </c>
      <c r="D1" s="62" t="s">
        <v>239</v>
      </c>
      <c r="E1" s="62" t="s">
        <v>240</v>
      </c>
      <c r="F1" s="62" t="s">
        <v>241</v>
      </c>
      <c r="G1" s="62" t="s">
        <v>242</v>
      </c>
      <c r="H1" s="63" t="s">
        <v>243</v>
      </c>
      <c r="I1" s="63" t="s">
        <v>244</v>
      </c>
      <c r="J1" s="63" t="s">
        <v>245</v>
      </c>
      <c r="K1" s="63" t="s">
        <v>246</v>
      </c>
    </row>
    <row r="2" customFormat="false" ht="42.75" hidden="false" customHeight="true" outlineLevel="0" collapsed="false">
      <c r="A2" s="24" t="s">
        <v>23</v>
      </c>
      <c r="B2" s="24" t="s">
        <v>48</v>
      </c>
      <c r="C2" s="24" t="s">
        <v>55</v>
      </c>
      <c r="H2" s="19" t="n">
        <v>24</v>
      </c>
      <c r="I2" s="19" t="n">
        <v>0</v>
      </c>
      <c r="J2" s="19" t="n">
        <v>24</v>
      </c>
      <c r="K2" s="19" t="n">
        <v>0</v>
      </c>
    </row>
    <row r="3" customFormat="false" ht="22.35" hidden="false" customHeight="false" outlineLevel="0" collapsed="false">
      <c r="A3" s="24" t="s">
        <v>23</v>
      </c>
      <c r="B3" s="24" t="s">
        <v>48</v>
      </c>
      <c r="C3" s="24" t="s">
        <v>58</v>
      </c>
      <c r="H3" s="19" t="n">
        <v>3</v>
      </c>
      <c r="I3" s="19" t="n">
        <v>0</v>
      </c>
      <c r="J3" s="19" t="n">
        <v>3</v>
      </c>
      <c r="K3" s="19" t="n">
        <v>0</v>
      </c>
    </row>
    <row r="4" customFormat="false" ht="22.35" hidden="false" customHeight="false" outlineLevel="0" collapsed="false">
      <c r="A4" s="24" t="s">
        <v>23</v>
      </c>
      <c r="B4" s="24" t="s">
        <v>48</v>
      </c>
      <c r="C4" s="24" t="s">
        <v>61</v>
      </c>
      <c r="H4" s="19" t="n">
        <v>12</v>
      </c>
      <c r="I4" s="19" t="n">
        <v>0</v>
      </c>
      <c r="J4" s="19" t="n">
        <v>12</v>
      </c>
      <c r="K4" s="19" t="n">
        <v>0</v>
      </c>
    </row>
    <row r="5" customFormat="false" ht="22.35" hidden="false" customHeight="false" outlineLevel="0" collapsed="false">
      <c r="A5" s="24" t="s">
        <v>23</v>
      </c>
      <c r="B5" s="24" t="s">
        <v>48</v>
      </c>
      <c r="C5" s="24" t="s">
        <v>65</v>
      </c>
      <c r="D5" s="19" t="n">
        <v>204</v>
      </c>
      <c r="E5" s="19" t="n">
        <v>41</v>
      </c>
      <c r="H5" s="19" t="n">
        <v>1124</v>
      </c>
      <c r="I5" s="19" t="n">
        <v>0</v>
      </c>
      <c r="J5" s="19" t="n">
        <v>873</v>
      </c>
      <c r="K5" s="19" t="n">
        <v>0</v>
      </c>
    </row>
    <row r="6" customFormat="false" ht="22.35" hidden="false" customHeight="false" outlineLevel="0" collapsed="false">
      <c r="A6" s="24" t="s">
        <v>23</v>
      </c>
      <c r="B6" s="24" t="s">
        <v>48</v>
      </c>
      <c r="C6" s="24" t="s">
        <v>67</v>
      </c>
      <c r="H6" s="19" t="n">
        <v>12</v>
      </c>
      <c r="I6" s="19" t="n">
        <v>0</v>
      </c>
      <c r="J6" s="19" t="n">
        <v>12</v>
      </c>
      <c r="K6" s="19" t="n">
        <v>0</v>
      </c>
    </row>
    <row r="7" customFormat="false" ht="22.35" hidden="false" customHeight="false" outlineLevel="0" collapsed="false">
      <c r="A7" s="24" t="s">
        <v>23</v>
      </c>
      <c r="B7" s="24" t="s">
        <v>48</v>
      </c>
      <c r="C7" s="24" t="s">
        <v>70</v>
      </c>
      <c r="H7" s="19" t="n">
        <v>120</v>
      </c>
      <c r="I7" s="19" t="n">
        <v>0</v>
      </c>
      <c r="J7" s="19" t="n">
        <v>120</v>
      </c>
      <c r="K7" s="19" t="n">
        <v>0</v>
      </c>
    </row>
    <row r="8" customFormat="false" ht="22.35" hidden="false" customHeight="false" outlineLevel="0" collapsed="false">
      <c r="A8" s="24" t="s">
        <v>23</v>
      </c>
      <c r="B8" s="24" t="s">
        <v>48</v>
      </c>
      <c r="C8" s="24" t="s">
        <v>73</v>
      </c>
      <c r="H8" s="19" t="n">
        <v>24</v>
      </c>
      <c r="I8" s="19" t="n">
        <v>0</v>
      </c>
      <c r="J8" s="19" t="n">
        <v>24</v>
      </c>
      <c r="K8" s="19" t="n">
        <v>0</v>
      </c>
    </row>
  </sheetData>
  <autoFilter ref="A1:K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RowHeight="12.75" zeroHeight="false" outlineLevelRow="0" outlineLevelCol="0"/>
  <cols>
    <col collapsed="false" customWidth="true" hidden="false" outlineLevel="0" max="1" min="1" style="64" width="25.41"/>
    <col collapsed="false" customWidth="true" hidden="false" outlineLevel="0" max="2" min="2" style="65" width="12.29"/>
    <col collapsed="false" customWidth="true" hidden="false" outlineLevel="0" max="3" min="3" style="65" width="8.14"/>
    <col collapsed="false" customWidth="true" hidden="false" outlineLevel="0" max="4" min="4" style="65" width="17.86"/>
    <col collapsed="false" customWidth="true" hidden="false" outlineLevel="0" max="5" min="5" style="66" width="16.14"/>
    <col collapsed="false" customWidth="true" hidden="false" outlineLevel="0" max="6" min="6" style="66" width="23.01"/>
    <col collapsed="false" customWidth="true" hidden="false" outlineLevel="0" max="1025" min="7" style="64" width="9.13"/>
  </cols>
  <sheetData>
    <row r="1" customFormat="false" ht="23.85" hidden="false" customHeight="false" outlineLevel="0" collapsed="false">
      <c r="A1" s="67" t="s">
        <v>247</v>
      </c>
      <c r="B1" s="68" t="s">
        <v>248</v>
      </c>
      <c r="C1" s="68" t="s">
        <v>249</v>
      </c>
      <c r="D1" s="68" t="s">
        <v>250</v>
      </c>
      <c r="E1" s="68" t="s">
        <v>251</v>
      </c>
      <c r="F1" s="69" t="s">
        <v>252</v>
      </c>
    </row>
    <row r="2" customFormat="false" ht="12.75" hidden="false" customHeight="true" outlineLevel="0" collapsed="false">
      <c r="A2" s="70" t="s">
        <v>253</v>
      </c>
      <c r="B2" s="70"/>
      <c r="C2" s="70"/>
      <c r="D2" s="70"/>
      <c r="E2" s="70"/>
      <c r="F2" s="70"/>
    </row>
    <row r="3" customFormat="false" ht="12.8" hidden="false" customHeight="false" outlineLevel="0" collapsed="false">
      <c r="A3" s="71" t="s">
        <v>254</v>
      </c>
      <c r="B3" s="72" t="s">
        <v>255</v>
      </c>
      <c r="C3" s="73" t="n">
        <v>0</v>
      </c>
      <c r="D3" s="73" t="n">
        <v>10</v>
      </c>
      <c r="E3" s="73" t="n">
        <v>0</v>
      </c>
      <c r="F3" s="74" t="n">
        <f aca="false">E3/D3</f>
        <v>0</v>
      </c>
    </row>
    <row r="4" customFormat="false" ht="12.8" hidden="false" customHeight="false" outlineLevel="0" collapsed="false">
      <c r="A4" s="75" t="s">
        <v>256</v>
      </c>
      <c r="B4" s="72" t="s">
        <v>255</v>
      </c>
      <c r="C4" s="73" t="n">
        <v>0</v>
      </c>
      <c r="D4" s="73" t="n">
        <v>10</v>
      </c>
      <c r="E4" s="76" t="n">
        <v>0</v>
      </c>
      <c r="F4" s="74" t="n">
        <f aca="false">E4/D4</f>
        <v>0</v>
      </c>
    </row>
    <row r="5" customFormat="false" ht="23.85" hidden="false" customHeight="false" outlineLevel="0" collapsed="false">
      <c r="A5" s="71" t="s">
        <v>257</v>
      </c>
      <c r="B5" s="72" t="s">
        <v>255</v>
      </c>
      <c r="C5" s="73" t="n">
        <v>0</v>
      </c>
      <c r="D5" s="73" t="n">
        <v>10</v>
      </c>
      <c r="E5" s="76" t="n">
        <v>0</v>
      </c>
      <c r="F5" s="74" t="n">
        <f aca="false">E5/D5</f>
        <v>0</v>
      </c>
    </row>
    <row r="6" customFormat="false" ht="12.8" hidden="false" customHeight="false" outlineLevel="0" collapsed="false">
      <c r="A6" s="71" t="s">
        <v>258</v>
      </c>
      <c r="B6" s="72" t="s">
        <v>255</v>
      </c>
      <c r="C6" s="73" t="n">
        <v>0</v>
      </c>
      <c r="D6" s="73" t="n">
        <v>10</v>
      </c>
      <c r="E6" s="77" t="n">
        <v>0</v>
      </c>
      <c r="F6" s="74" t="n">
        <f aca="false">E6/D6</f>
        <v>0</v>
      </c>
    </row>
    <row r="7" customFormat="false" ht="12.8" hidden="false" customHeight="false" outlineLevel="0" collapsed="false">
      <c r="A7" s="75" t="s">
        <v>259</v>
      </c>
      <c r="B7" s="72" t="s">
        <v>260</v>
      </c>
      <c r="C7" s="73" t="n">
        <v>0</v>
      </c>
      <c r="D7" s="73" t="n">
        <v>10</v>
      </c>
      <c r="E7" s="76" t="n">
        <v>0</v>
      </c>
      <c r="F7" s="74" t="n">
        <f aca="false">E7/D7</f>
        <v>0</v>
      </c>
    </row>
    <row r="8" customFormat="false" ht="12.8" hidden="false" customHeight="false" outlineLevel="0" collapsed="false">
      <c r="A8" s="78" t="s">
        <v>261</v>
      </c>
      <c r="B8" s="72" t="s">
        <v>260</v>
      </c>
      <c r="C8" s="73" t="n">
        <v>0</v>
      </c>
      <c r="D8" s="73"/>
      <c r="E8" s="76"/>
      <c r="F8" s="79"/>
    </row>
    <row r="9" customFormat="false" ht="12.8" hidden="false" customHeight="false" outlineLevel="0" collapsed="false">
      <c r="A9" s="80" t="s">
        <v>262</v>
      </c>
      <c r="B9" s="72" t="s">
        <v>260</v>
      </c>
      <c r="C9" s="73" t="n">
        <v>0</v>
      </c>
      <c r="D9" s="73"/>
      <c r="E9" s="76"/>
      <c r="F9" s="79"/>
    </row>
    <row r="10" customFormat="false" ht="12.8" hidden="false" customHeight="false" outlineLevel="0" collapsed="false">
      <c r="A10" s="78" t="s">
        <v>263</v>
      </c>
      <c r="B10" s="72" t="s">
        <v>260</v>
      </c>
      <c r="C10" s="73" t="n">
        <v>0</v>
      </c>
      <c r="D10" s="73"/>
      <c r="E10" s="76"/>
      <c r="F10" s="79"/>
    </row>
    <row r="11" customFormat="false" ht="12.8" hidden="false" customHeight="false" outlineLevel="0" collapsed="false">
      <c r="A11" s="80" t="s">
        <v>264</v>
      </c>
      <c r="B11" s="72" t="s">
        <v>260</v>
      </c>
      <c r="C11" s="73" t="n">
        <v>0</v>
      </c>
      <c r="D11" s="73"/>
      <c r="E11" s="76"/>
      <c r="F11" s="79"/>
    </row>
    <row r="12" customFormat="false" ht="12.8" hidden="false" customHeight="false" outlineLevel="0" collapsed="false">
      <c r="A12" s="81" t="s">
        <v>265</v>
      </c>
      <c r="B12" s="82" t="s">
        <v>260</v>
      </c>
      <c r="C12" s="83" t="n">
        <v>0</v>
      </c>
      <c r="D12" s="83"/>
      <c r="E12" s="84"/>
      <c r="F12" s="74"/>
    </row>
    <row r="13" customFormat="false" ht="12.75" hidden="false" customHeight="true" outlineLevel="0" collapsed="false">
      <c r="A13" s="85" t="s">
        <v>266</v>
      </c>
      <c r="B13" s="85"/>
      <c r="C13" s="85"/>
      <c r="D13" s="85"/>
      <c r="E13" s="85"/>
      <c r="F13" s="85"/>
    </row>
    <row r="14" customFormat="false" ht="12.75" hidden="false" customHeight="true" outlineLevel="0" collapsed="false">
      <c r="A14" s="86" t="s">
        <v>267</v>
      </c>
      <c r="B14" s="86"/>
      <c r="C14" s="86"/>
      <c r="D14" s="86"/>
      <c r="E14" s="86"/>
      <c r="F14" s="86"/>
    </row>
    <row r="15" customFormat="false" ht="12.8" hidden="false" customHeight="false" outlineLevel="0" collapsed="false">
      <c r="A15" s="87" t="s">
        <v>268</v>
      </c>
      <c r="B15" s="88" t="s">
        <v>269</v>
      </c>
      <c r="C15" s="89"/>
      <c r="D15" s="89" t="n">
        <v>10</v>
      </c>
      <c r="E15" s="89" t="n">
        <v>0</v>
      </c>
      <c r="F15" s="74" t="n">
        <f aca="false">E15/D15</f>
        <v>0</v>
      </c>
    </row>
    <row r="16" customFormat="false" ht="12.8" hidden="false" customHeight="false" outlineLevel="0" collapsed="false">
      <c r="A16" s="90" t="s">
        <v>270</v>
      </c>
      <c r="B16" s="91" t="s">
        <v>269</v>
      </c>
      <c r="C16" s="73"/>
      <c r="D16" s="73" t="n">
        <v>10</v>
      </c>
      <c r="E16" s="73" t="n">
        <v>0</v>
      </c>
      <c r="F16" s="74" t="n">
        <f aca="false">E16/D16</f>
        <v>0</v>
      </c>
    </row>
    <row r="17" customFormat="false" ht="12.8" hidden="false" customHeight="false" outlineLevel="0" collapsed="false">
      <c r="A17" s="90" t="s">
        <v>271</v>
      </c>
      <c r="B17" s="91" t="s">
        <v>269</v>
      </c>
      <c r="C17" s="73"/>
      <c r="D17" s="73" t="n">
        <v>10</v>
      </c>
      <c r="E17" s="73" t="n">
        <v>0</v>
      </c>
      <c r="F17" s="74" t="n">
        <f aca="false">E17/D17</f>
        <v>0</v>
      </c>
    </row>
    <row r="18" customFormat="false" ht="12.8" hidden="false" customHeight="false" outlineLevel="0" collapsed="false">
      <c r="A18" s="90" t="s">
        <v>272</v>
      </c>
      <c r="B18" s="91" t="s">
        <v>269</v>
      </c>
      <c r="C18" s="73"/>
      <c r="D18" s="73" t="n">
        <v>10</v>
      </c>
      <c r="E18" s="73" t="n">
        <v>0</v>
      </c>
      <c r="F18" s="74" t="n">
        <f aca="false">E18/D18</f>
        <v>0</v>
      </c>
    </row>
    <row r="19" customFormat="false" ht="12.8" hidden="false" customHeight="false" outlineLevel="0" collapsed="false">
      <c r="A19" s="92" t="s">
        <v>273</v>
      </c>
      <c r="B19" s="93" t="s">
        <v>269</v>
      </c>
      <c r="C19" s="94"/>
      <c r="D19" s="94" t="n">
        <v>10</v>
      </c>
      <c r="E19" s="94" t="n">
        <v>0</v>
      </c>
      <c r="F19" s="74" t="n">
        <f aca="false">E19/D19</f>
        <v>0</v>
      </c>
    </row>
    <row r="20" customFormat="false" ht="12.75" hidden="false" customHeight="true" outlineLevel="0" collapsed="false">
      <c r="A20" s="95" t="s">
        <v>274</v>
      </c>
      <c r="B20" s="95"/>
      <c r="C20" s="95"/>
      <c r="D20" s="95"/>
      <c r="E20" s="95"/>
      <c r="F20" s="95"/>
    </row>
    <row r="21" customFormat="false" ht="12.8" hidden="false" customHeight="false" outlineLevel="0" collapsed="false">
      <c r="A21" s="87" t="s">
        <v>275</v>
      </c>
      <c r="B21" s="88" t="s">
        <v>269</v>
      </c>
      <c r="C21" s="89"/>
      <c r="D21" s="89"/>
      <c r="E21" s="96"/>
      <c r="F21" s="74"/>
    </row>
    <row r="22" customFormat="false" ht="13.4" hidden="false" customHeight="false" outlineLevel="0" collapsed="false">
      <c r="A22" s="97" t="s">
        <v>276</v>
      </c>
      <c r="B22" s="91" t="s">
        <v>269</v>
      </c>
      <c r="C22" s="73"/>
      <c r="D22" s="73" t="n">
        <v>10</v>
      </c>
      <c r="E22" s="77" t="n">
        <v>0</v>
      </c>
      <c r="F22" s="98" t="n">
        <f aca="false">E22/D22</f>
        <v>0</v>
      </c>
    </row>
    <row r="23" customFormat="false" ht="12.8" hidden="false" customHeight="false" outlineLevel="0" collapsed="false">
      <c r="A23" s="90" t="s">
        <v>277</v>
      </c>
      <c r="B23" s="91" t="s">
        <v>269</v>
      </c>
      <c r="C23" s="73"/>
      <c r="D23" s="73"/>
      <c r="E23" s="77"/>
      <c r="F23" s="98"/>
    </row>
    <row r="24" customFormat="false" ht="12.8" hidden="false" customHeight="false" outlineLevel="0" collapsed="false">
      <c r="A24" s="92" t="s">
        <v>278</v>
      </c>
      <c r="B24" s="91" t="s">
        <v>269</v>
      </c>
      <c r="C24" s="94"/>
      <c r="D24" s="94"/>
      <c r="E24" s="99"/>
      <c r="F24" s="100"/>
    </row>
    <row r="25" customFormat="false" ht="12.8" hidden="false" customHeight="false" outlineLevel="0" collapsed="false">
      <c r="A25" s="101" t="s">
        <v>279</v>
      </c>
      <c r="B25" s="102" t="s">
        <v>269</v>
      </c>
      <c r="C25" s="103"/>
      <c r="D25" s="103"/>
      <c r="E25" s="104"/>
      <c r="F25" s="105"/>
    </row>
    <row r="26" customFormat="false" ht="12.8" hidden="false" customHeight="false" outlineLevel="0" collapsed="false">
      <c r="A26" s="90" t="s">
        <v>280</v>
      </c>
      <c r="B26" s="91" t="s">
        <v>281</v>
      </c>
      <c r="C26" s="73" t="n">
        <v>10</v>
      </c>
      <c r="D26" s="73" t="n">
        <v>10</v>
      </c>
      <c r="E26" s="73" t="n">
        <v>0</v>
      </c>
      <c r="F26" s="74" t="n">
        <f aca="false">E26/D26</f>
        <v>0</v>
      </c>
    </row>
    <row r="27" customFormat="false" ht="12.8" hidden="false" customHeight="false" outlineLevel="0" collapsed="false">
      <c r="A27" s="90" t="s">
        <v>282</v>
      </c>
      <c r="B27" s="91" t="s">
        <v>281</v>
      </c>
      <c r="C27" s="73"/>
      <c r="D27" s="73" t="n">
        <v>10</v>
      </c>
      <c r="E27" s="73" t="n">
        <v>0</v>
      </c>
      <c r="F27" s="74" t="n">
        <f aca="false">E27/D27</f>
        <v>0</v>
      </c>
    </row>
    <row r="28" customFormat="false" ht="12.8" hidden="false" customHeight="false" outlineLevel="0" collapsed="false">
      <c r="A28" s="90" t="s">
        <v>283</v>
      </c>
      <c r="B28" s="91" t="s">
        <v>281</v>
      </c>
      <c r="C28" s="73"/>
      <c r="D28" s="73" t="n">
        <v>10</v>
      </c>
      <c r="E28" s="73" t="n">
        <v>0</v>
      </c>
      <c r="F28" s="74" t="n">
        <f aca="false">E28/D28</f>
        <v>0</v>
      </c>
    </row>
    <row r="29" customFormat="false" ht="12.8" hidden="false" customHeight="false" outlineLevel="0" collapsed="false">
      <c r="A29" s="90" t="s">
        <v>284</v>
      </c>
      <c r="B29" s="91" t="s">
        <v>281</v>
      </c>
      <c r="C29" s="73" t="n">
        <v>0.1</v>
      </c>
      <c r="D29" s="73"/>
      <c r="E29" s="76"/>
      <c r="F29" s="74"/>
    </row>
    <row r="30" customFormat="false" ht="12.8" hidden="false" customHeight="false" outlineLevel="0" collapsed="false">
      <c r="A30" s="87" t="s">
        <v>285</v>
      </c>
      <c r="B30" s="88" t="s">
        <v>281</v>
      </c>
      <c r="C30" s="89" t="n">
        <v>5</v>
      </c>
      <c r="D30" s="89" t="n">
        <v>10</v>
      </c>
      <c r="E30" s="106" t="n">
        <v>0</v>
      </c>
      <c r="F30" s="74" t="n">
        <f aca="false">E30/D30</f>
        <v>0</v>
      </c>
    </row>
    <row r="31" customFormat="false" ht="12.8" hidden="false" customHeight="false" outlineLevel="0" collapsed="false">
      <c r="A31" s="90" t="s">
        <v>286</v>
      </c>
      <c r="B31" s="91" t="s">
        <v>281</v>
      </c>
      <c r="C31" s="73" t="n">
        <v>10</v>
      </c>
      <c r="D31" s="73" t="n">
        <v>10</v>
      </c>
      <c r="E31" s="73" t="n">
        <v>0</v>
      </c>
      <c r="F31" s="74" t="n">
        <f aca="false">E31/D31</f>
        <v>0</v>
      </c>
    </row>
    <row r="32" customFormat="false" ht="12.8" hidden="false" customHeight="false" outlineLevel="0" collapsed="false">
      <c r="A32" s="90" t="s">
        <v>287</v>
      </c>
      <c r="B32" s="91" t="s">
        <v>288</v>
      </c>
      <c r="C32" s="73" t="n">
        <v>2</v>
      </c>
      <c r="D32" s="73" t="n">
        <v>10</v>
      </c>
      <c r="E32" s="73" t="n">
        <v>0</v>
      </c>
      <c r="F32" s="74" t="n">
        <f aca="false">E32/D32</f>
        <v>0</v>
      </c>
    </row>
    <row r="33" customFormat="false" ht="12.8" hidden="false" customHeight="false" outlineLevel="0" collapsed="false">
      <c r="A33" s="90" t="s">
        <v>289</v>
      </c>
      <c r="B33" s="91" t="s">
        <v>281</v>
      </c>
      <c r="C33" s="73" t="n">
        <v>1</v>
      </c>
      <c r="D33" s="73" t="n">
        <v>10</v>
      </c>
      <c r="E33" s="76" t="n">
        <v>0</v>
      </c>
      <c r="F33" s="74" t="n">
        <f aca="false">E33/D33</f>
        <v>0</v>
      </c>
    </row>
    <row r="34" customFormat="false" ht="23.85" hidden="false" customHeight="false" outlineLevel="0" collapsed="false">
      <c r="A34" s="90" t="s">
        <v>290</v>
      </c>
      <c r="B34" s="91" t="s">
        <v>281</v>
      </c>
      <c r="C34" s="73" t="n">
        <v>0.1</v>
      </c>
      <c r="D34" s="73" t="n">
        <v>10</v>
      </c>
      <c r="E34" s="73" t="n">
        <v>0</v>
      </c>
      <c r="F34" s="74" t="n">
        <f aca="false">E34/D34</f>
        <v>0</v>
      </c>
    </row>
    <row r="35" customFormat="false" ht="12.8" hidden="false" customHeight="false" outlineLevel="0" collapsed="false">
      <c r="A35" s="90" t="s">
        <v>291</v>
      </c>
      <c r="B35" s="91" t="s">
        <v>288</v>
      </c>
      <c r="C35" s="73" t="n">
        <v>1</v>
      </c>
      <c r="D35" s="73" t="n">
        <v>10</v>
      </c>
      <c r="E35" s="73" t="n">
        <v>1</v>
      </c>
      <c r="F35" s="74" t="n">
        <f aca="false">E35/D35</f>
        <v>0.1</v>
      </c>
    </row>
    <row r="36" customFormat="false" ht="12.8" hidden="false" customHeight="false" outlineLevel="0" collapsed="false">
      <c r="A36" s="90" t="s">
        <v>292</v>
      </c>
      <c r="B36" s="91" t="s">
        <v>281</v>
      </c>
      <c r="C36" s="73" t="n">
        <v>10</v>
      </c>
      <c r="D36" s="73" t="n">
        <v>10</v>
      </c>
      <c r="E36" s="76" t="n">
        <v>0</v>
      </c>
      <c r="F36" s="74" t="n">
        <f aca="false">E36/D36</f>
        <v>0</v>
      </c>
    </row>
    <row r="37" customFormat="false" ht="12.8" hidden="false" customHeight="false" outlineLevel="0" collapsed="false">
      <c r="A37" s="90" t="s">
        <v>293</v>
      </c>
      <c r="B37" s="91" t="s">
        <v>269</v>
      </c>
      <c r="C37" s="73"/>
      <c r="D37" s="73" t="n">
        <v>10</v>
      </c>
      <c r="E37" s="76" t="n">
        <v>0</v>
      </c>
      <c r="F37" s="74" t="n">
        <f aca="false">E37/D37</f>
        <v>0</v>
      </c>
    </row>
    <row r="38" customFormat="false" ht="12.8" hidden="false" customHeight="false" outlineLevel="0" collapsed="false">
      <c r="A38" s="87" t="s">
        <v>294</v>
      </c>
      <c r="B38" s="88" t="s">
        <v>281</v>
      </c>
      <c r="C38" s="89" t="n">
        <v>5</v>
      </c>
      <c r="D38" s="73" t="n">
        <v>10</v>
      </c>
      <c r="E38" s="73" t="n">
        <v>0</v>
      </c>
      <c r="F38" s="74" t="n">
        <f aca="false">E38/D38</f>
        <v>0</v>
      </c>
    </row>
    <row r="39" customFormat="false" ht="12.8" hidden="false" customHeight="false" outlineLevel="0" collapsed="false">
      <c r="A39" s="90" t="s">
        <v>295</v>
      </c>
      <c r="B39" s="91" t="s">
        <v>281</v>
      </c>
      <c r="C39" s="73" t="n">
        <v>50</v>
      </c>
      <c r="D39" s="73" t="n">
        <v>10</v>
      </c>
      <c r="E39" s="73" t="n">
        <v>0</v>
      </c>
      <c r="F39" s="74" t="n">
        <f aca="false">E39/D39</f>
        <v>0</v>
      </c>
    </row>
    <row r="40" customFormat="false" ht="12.8" hidden="false" customHeight="false" outlineLevel="0" collapsed="false">
      <c r="A40" s="90" t="s">
        <v>296</v>
      </c>
      <c r="B40" s="91" t="s">
        <v>281</v>
      </c>
      <c r="C40" s="73" t="n">
        <v>50</v>
      </c>
      <c r="D40" s="73" t="n">
        <v>10</v>
      </c>
      <c r="E40" s="73" t="n">
        <v>0</v>
      </c>
      <c r="F40" s="74" t="n">
        <f aca="false">E40/D40</f>
        <v>0</v>
      </c>
    </row>
    <row r="41" customFormat="false" ht="12.8" hidden="false" customHeight="false" outlineLevel="0" collapsed="false">
      <c r="A41" s="90" t="s">
        <v>297</v>
      </c>
      <c r="B41" s="91" t="s">
        <v>281</v>
      </c>
      <c r="C41" s="73" t="n">
        <v>3</v>
      </c>
      <c r="D41" s="73" t="n">
        <v>10</v>
      </c>
      <c r="E41" s="73" t="n">
        <v>0</v>
      </c>
      <c r="F41" s="74" t="n">
        <f aca="false">E41/D41</f>
        <v>0</v>
      </c>
    </row>
    <row r="42" customFormat="false" ht="12.8" hidden="false" customHeight="false" outlineLevel="0" collapsed="false">
      <c r="A42" s="90" t="s">
        <v>298</v>
      </c>
      <c r="B42" s="91" t="s">
        <v>281</v>
      </c>
      <c r="C42" s="73" t="n">
        <v>0.1</v>
      </c>
      <c r="D42" s="73"/>
      <c r="E42" s="77"/>
      <c r="F42" s="74"/>
    </row>
    <row r="43" customFormat="false" ht="12.8" hidden="false" customHeight="false" outlineLevel="0" collapsed="false">
      <c r="A43" s="90" t="s">
        <v>299</v>
      </c>
      <c r="B43" s="91" t="s">
        <v>288</v>
      </c>
      <c r="C43" s="73" t="n">
        <v>1.5</v>
      </c>
      <c r="D43" s="73" t="n">
        <v>10</v>
      </c>
      <c r="E43" s="73" t="n">
        <v>0</v>
      </c>
      <c r="F43" s="74" t="n">
        <f aca="false">E43/D43</f>
        <v>0</v>
      </c>
    </row>
    <row r="44" customFormat="false" ht="12.8" hidden="false" customHeight="false" outlineLevel="0" collapsed="false">
      <c r="A44" s="90" t="s">
        <v>300</v>
      </c>
      <c r="B44" s="91" t="s">
        <v>281</v>
      </c>
      <c r="C44" s="73" t="n">
        <v>10</v>
      </c>
      <c r="D44" s="73" t="n">
        <v>10</v>
      </c>
      <c r="E44" s="73" t="n">
        <v>0</v>
      </c>
      <c r="F44" s="74" t="n">
        <f aca="false">E44/D44</f>
        <v>0</v>
      </c>
    </row>
    <row r="45" customFormat="false" ht="12.8" hidden="false" customHeight="false" outlineLevel="0" collapsed="false">
      <c r="A45" s="90" t="s">
        <v>301</v>
      </c>
      <c r="B45" s="91" t="s">
        <v>281</v>
      </c>
      <c r="C45" s="73" t="n">
        <v>1</v>
      </c>
      <c r="D45" s="73" t="n">
        <v>10</v>
      </c>
      <c r="E45" s="73" t="n">
        <v>0</v>
      </c>
      <c r="F45" s="74" t="n">
        <f aca="false">E45/D45</f>
        <v>0</v>
      </c>
    </row>
    <row r="46" customFormat="false" ht="12.8" hidden="false" customHeight="false" outlineLevel="0" collapsed="false">
      <c r="A46" s="90" t="s">
        <v>302</v>
      </c>
      <c r="B46" s="91" t="s">
        <v>281</v>
      </c>
      <c r="C46" s="73"/>
      <c r="D46" s="73"/>
      <c r="E46" s="73"/>
      <c r="F46" s="74"/>
    </row>
    <row r="47" customFormat="false" ht="12.8" hidden="false" customHeight="false" outlineLevel="0" collapsed="false">
      <c r="A47" s="90" t="s">
        <v>303</v>
      </c>
      <c r="B47" s="91" t="s">
        <v>281</v>
      </c>
      <c r="C47" s="73" t="n">
        <v>20</v>
      </c>
      <c r="D47" s="73" t="n">
        <v>10</v>
      </c>
      <c r="E47" s="73" t="n">
        <v>0</v>
      </c>
      <c r="F47" s="74" t="n">
        <f aca="false">E47/D47</f>
        <v>0</v>
      </c>
    </row>
    <row r="48" customFormat="false" ht="14.9" hidden="false" customHeight="false" outlineLevel="0" collapsed="false">
      <c r="A48" s="90" t="s">
        <v>304</v>
      </c>
      <c r="B48" s="91" t="s">
        <v>305</v>
      </c>
      <c r="C48" s="73" t="n">
        <v>50</v>
      </c>
      <c r="D48" s="73" t="n">
        <v>10</v>
      </c>
      <c r="E48" s="73" t="n">
        <v>0</v>
      </c>
      <c r="F48" s="74" t="n">
        <f aca="false">E48/D48</f>
        <v>0</v>
      </c>
    </row>
    <row r="49" customFormat="false" ht="14.9" hidden="false" customHeight="false" outlineLevel="0" collapsed="false">
      <c r="A49" s="90" t="s">
        <v>306</v>
      </c>
      <c r="B49" s="91" t="s">
        <v>307</v>
      </c>
      <c r="C49" s="73" t="n">
        <v>0.5</v>
      </c>
      <c r="D49" s="73"/>
      <c r="E49" s="73"/>
      <c r="F49" s="74"/>
    </row>
    <row r="50" customFormat="false" ht="14.9" hidden="false" customHeight="false" outlineLevel="0" collapsed="false">
      <c r="A50" s="90" t="s">
        <v>308</v>
      </c>
      <c r="B50" s="91" t="s">
        <v>307</v>
      </c>
      <c r="C50" s="73" t="n">
        <v>0.1</v>
      </c>
      <c r="D50" s="73" t="n">
        <v>10</v>
      </c>
      <c r="E50" s="73" t="n">
        <v>0</v>
      </c>
      <c r="F50" s="74" t="n">
        <f aca="false">E50/D50</f>
        <v>0</v>
      </c>
    </row>
    <row r="51" customFormat="false" ht="12.8" hidden="false" customHeight="false" outlineLevel="0" collapsed="false">
      <c r="A51" s="90" t="s">
        <v>309</v>
      </c>
      <c r="B51" s="91" t="s">
        <v>281</v>
      </c>
      <c r="C51" s="73" t="n">
        <v>0.5</v>
      </c>
      <c r="D51" s="73" t="n">
        <v>10</v>
      </c>
      <c r="E51" s="73" t="n">
        <v>0</v>
      </c>
      <c r="F51" s="74" t="n">
        <f aca="false">E51/D51</f>
        <v>0</v>
      </c>
    </row>
    <row r="52" customFormat="false" ht="12.8" hidden="false" customHeight="false" outlineLevel="0" collapsed="false">
      <c r="A52" s="90" t="s">
        <v>302</v>
      </c>
      <c r="B52" s="91" t="s">
        <v>281</v>
      </c>
      <c r="C52" s="73" t="n">
        <v>10</v>
      </c>
      <c r="D52" s="73" t="n">
        <v>10</v>
      </c>
      <c r="E52" s="73" t="n">
        <v>0</v>
      </c>
      <c r="F52" s="74" t="n">
        <f aca="false">E52/D52</f>
        <v>0</v>
      </c>
    </row>
    <row r="53" customFormat="false" ht="12.8" hidden="false" customHeight="false" outlineLevel="0" collapsed="false">
      <c r="A53" s="90" t="s">
        <v>280</v>
      </c>
      <c r="B53" s="91" t="s">
        <v>281</v>
      </c>
      <c r="C53" s="73" t="n">
        <v>10</v>
      </c>
      <c r="D53" s="73" t="n">
        <v>10</v>
      </c>
      <c r="E53" s="73" t="n">
        <v>0</v>
      </c>
      <c r="F53" s="74" t="n">
        <f aca="false">E53/D53</f>
        <v>0</v>
      </c>
    </row>
    <row r="54" customFormat="false" ht="12.8" hidden="false" customHeight="false" outlineLevel="0" collapsed="false">
      <c r="A54" s="90" t="s">
        <v>310</v>
      </c>
      <c r="B54" s="91" t="s">
        <v>281</v>
      </c>
      <c r="C54" s="73" t="n">
        <v>100</v>
      </c>
      <c r="D54" s="73" t="n">
        <v>10</v>
      </c>
      <c r="E54" s="77" t="n">
        <v>0</v>
      </c>
      <c r="F54" s="74" t="n">
        <f aca="false">E54/D54</f>
        <v>0</v>
      </c>
    </row>
    <row r="55" customFormat="false" ht="12.8" hidden="false" customHeight="false" outlineLevel="0" collapsed="false">
      <c r="A55" s="90" t="s">
        <v>311</v>
      </c>
      <c r="B55" s="91" t="s">
        <v>281</v>
      </c>
      <c r="C55" s="73" t="n">
        <v>0.5</v>
      </c>
      <c r="D55" s="73"/>
      <c r="E55" s="77"/>
      <c r="F55" s="74"/>
    </row>
    <row r="56" customFormat="false" ht="12.8" hidden="false" customHeight="false" outlineLevel="0" collapsed="false">
      <c r="A56" s="90" t="s">
        <v>312</v>
      </c>
      <c r="B56" s="91" t="s">
        <v>313</v>
      </c>
      <c r="C56" s="73" t="n">
        <v>0.5</v>
      </c>
      <c r="D56" s="107"/>
      <c r="E56" s="108"/>
      <c r="F56" s="74"/>
    </row>
    <row r="57" customFormat="false" ht="12.8" hidden="false" customHeight="false" outlineLevel="0" collapsed="false">
      <c r="A57" s="90" t="s">
        <v>314</v>
      </c>
      <c r="B57" s="91" t="s">
        <v>281</v>
      </c>
      <c r="C57" s="73" t="n">
        <v>400</v>
      </c>
      <c r="D57" s="107"/>
      <c r="E57" s="109"/>
      <c r="F57" s="74"/>
    </row>
    <row r="58" customFormat="false" ht="12.8" hidden="false" customHeight="false" outlineLevel="0" collapsed="false">
      <c r="A58" s="90" t="s">
        <v>315</v>
      </c>
      <c r="B58" s="91" t="s">
        <v>281</v>
      </c>
      <c r="C58" s="73" t="n">
        <v>400</v>
      </c>
      <c r="D58" s="107"/>
      <c r="E58" s="109"/>
      <c r="F58" s="74"/>
    </row>
    <row r="59" customFormat="false" ht="12.8" hidden="false" customHeight="false" outlineLevel="0" collapsed="false">
      <c r="A59" s="92" t="s">
        <v>316</v>
      </c>
      <c r="B59" s="93" t="s">
        <v>281</v>
      </c>
      <c r="C59" s="94" t="n">
        <v>50</v>
      </c>
      <c r="D59" s="110"/>
      <c r="E59" s="111"/>
      <c r="F59" s="74"/>
    </row>
    <row r="60" customFormat="false" ht="12.8" hidden="false" customHeight="false" outlineLevel="0" collapsed="false">
      <c r="A60" s="101" t="s">
        <v>317</v>
      </c>
      <c r="B60" s="102" t="s">
        <v>281</v>
      </c>
      <c r="C60" s="103"/>
      <c r="D60" s="112"/>
      <c r="E60" s="113"/>
      <c r="F60" s="114"/>
    </row>
    <row r="61" customFormat="false" ht="13.5" hidden="false" customHeight="true" outlineLevel="0" collapsed="false">
      <c r="A61" s="115" t="s">
        <v>318</v>
      </c>
      <c r="B61" s="115"/>
      <c r="C61" s="115"/>
      <c r="D61" s="115"/>
      <c r="E61" s="115"/>
      <c r="F61" s="115"/>
    </row>
    <row r="62" customFormat="false" ht="12.8" hidden="false" customHeight="false" outlineLevel="0" collapsed="false">
      <c r="A62" s="116" t="s">
        <v>319</v>
      </c>
      <c r="B62" s="117" t="s">
        <v>281</v>
      </c>
      <c r="C62" s="89" t="n">
        <v>200</v>
      </c>
      <c r="D62" s="89" t="n">
        <v>10</v>
      </c>
      <c r="E62" s="89" t="n">
        <v>0</v>
      </c>
      <c r="F62" s="118"/>
    </row>
    <row r="63" customFormat="false" ht="14.9" hidden="false" customHeight="false" outlineLevel="0" collapsed="false">
      <c r="A63" s="119" t="s">
        <v>320</v>
      </c>
      <c r="B63" s="120" t="s">
        <v>321</v>
      </c>
      <c r="C63" s="73" t="n">
        <v>0.5</v>
      </c>
      <c r="D63" s="73" t="n">
        <v>10</v>
      </c>
      <c r="E63" s="76" t="n">
        <v>0</v>
      </c>
      <c r="F63" s="79" t="n">
        <f aca="false">E63/D63</f>
        <v>0</v>
      </c>
    </row>
    <row r="64" customFormat="false" ht="12.8" hidden="false" customHeight="false" outlineLevel="0" collapsed="false">
      <c r="A64" s="119" t="s">
        <v>322</v>
      </c>
      <c r="B64" s="120" t="s">
        <v>281</v>
      </c>
      <c r="C64" s="73" t="n">
        <v>700</v>
      </c>
      <c r="D64" s="73" t="n">
        <v>10</v>
      </c>
      <c r="E64" s="76" t="n">
        <v>0</v>
      </c>
      <c r="F64" s="79" t="n">
        <f aca="false">E64/D64</f>
        <v>0</v>
      </c>
    </row>
    <row r="65" customFormat="false" ht="12.8" hidden="false" customHeight="false" outlineLevel="0" collapsed="false">
      <c r="A65" s="119" t="s">
        <v>323</v>
      </c>
      <c r="B65" s="120" t="s">
        <v>281</v>
      </c>
      <c r="C65" s="73"/>
      <c r="D65" s="73" t="n">
        <v>10</v>
      </c>
      <c r="E65" s="76" t="n">
        <v>0</v>
      </c>
      <c r="F65" s="79" t="n">
        <f aca="false">E65/D65</f>
        <v>0</v>
      </c>
    </row>
    <row r="66" customFormat="false" ht="23.85" hidden="false" customHeight="false" outlineLevel="0" collapsed="false">
      <c r="A66" s="119" t="s">
        <v>324</v>
      </c>
      <c r="B66" s="120" t="s">
        <v>325</v>
      </c>
      <c r="C66" s="73" t="n">
        <v>20</v>
      </c>
      <c r="D66" s="73" t="n">
        <v>10</v>
      </c>
      <c r="E66" s="76" t="n">
        <v>0</v>
      </c>
      <c r="F66" s="79" t="n">
        <f aca="false">E66/D66</f>
        <v>0</v>
      </c>
    </row>
    <row r="67" customFormat="false" ht="12.8" hidden="false" customHeight="false" outlineLevel="0" collapsed="false">
      <c r="A67" s="119" t="s">
        <v>326</v>
      </c>
      <c r="B67" s="120" t="s">
        <v>281</v>
      </c>
      <c r="C67" s="73" t="n">
        <v>3000</v>
      </c>
      <c r="D67" s="73" t="n">
        <v>10</v>
      </c>
      <c r="E67" s="76" t="n">
        <v>0</v>
      </c>
      <c r="F67" s="79" t="n">
        <f aca="false">E67/D67</f>
        <v>0</v>
      </c>
    </row>
    <row r="68" customFormat="false" ht="12.8" hidden="false" customHeight="false" outlineLevel="0" collapsed="false">
      <c r="A68" s="119" t="s">
        <v>327</v>
      </c>
      <c r="B68" s="120" t="s">
        <v>281</v>
      </c>
      <c r="C68" s="73" t="n">
        <v>200</v>
      </c>
      <c r="D68" s="73" t="n">
        <v>10</v>
      </c>
      <c r="E68" s="76" t="n">
        <v>0</v>
      </c>
      <c r="F68" s="79" t="n">
        <f aca="false">E68/D68</f>
        <v>0</v>
      </c>
    </row>
    <row r="69" customFormat="false" ht="12.8" hidden="false" customHeight="false" outlineLevel="0" collapsed="false">
      <c r="A69" s="119" t="s">
        <v>328</v>
      </c>
      <c r="B69" s="120" t="s">
        <v>281</v>
      </c>
      <c r="C69" s="73" t="n">
        <v>200</v>
      </c>
      <c r="D69" s="73" t="n">
        <v>10</v>
      </c>
      <c r="E69" s="76" t="n">
        <v>0</v>
      </c>
      <c r="F69" s="79" t="n">
        <f aca="false">E69/D69</f>
        <v>0</v>
      </c>
    </row>
    <row r="70" customFormat="false" ht="12.8" hidden="false" customHeight="false" outlineLevel="0" collapsed="false">
      <c r="A70" s="119" t="s">
        <v>329</v>
      </c>
      <c r="B70" s="120" t="s">
        <v>281</v>
      </c>
      <c r="C70" s="73"/>
      <c r="D70" s="73" t="n">
        <v>10</v>
      </c>
      <c r="E70" s="76" t="n">
        <v>0</v>
      </c>
      <c r="F70" s="79" t="n">
        <f aca="false">E70/D70</f>
        <v>0</v>
      </c>
    </row>
    <row r="71" customFormat="false" ht="12.8" hidden="false" customHeight="false" outlineLevel="0" collapsed="false">
      <c r="A71" s="119" t="s">
        <v>330</v>
      </c>
      <c r="B71" s="120" t="s">
        <v>331</v>
      </c>
      <c r="C71" s="73" t="n">
        <v>300</v>
      </c>
      <c r="D71" s="73" t="n">
        <v>10</v>
      </c>
      <c r="E71" s="76" t="n">
        <v>0</v>
      </c>
      <c r="F71" s="79" t="n">
        <f aca="false">E71/D71</f>
        <v>0</v>
      </c>
    </row>
    <row r="72" customFormat="false" ht="12.8" hidden="false" customHeight="false" outlineLevel="0" collapsed="false">
      <c r="A72" s="119" t="s">
        <v>332</v>
      </c>
      <c r="B72" s="120" t="s">
        <v>288</v>
      </c>
      <c r="C72" s="73"/>
      <c r="D72" s="73" t="n">
        <v>10</v>
      </c>
      <c r="E72" s="73" t="n">
        <v>0</v>
      </c>
      <c r="F72" s="79" t="n">
        <f aca="false">E72/D72</f>
        <v>0</v>
      </c>
    </row>
    <row r="73" customFormat="false" ht="12.8" hidden="false" customHeight="false" outlineLevel="0" collapsed="false">
      <c r="A73" s="119" t="s">
        <v>333</v>
      </c>
      <c r="B73" s="120" t="s">
        <v>334</v>
      </c>
      <c r="C73" s="73" t="n">
        <v>12</v>
      </c>
      <c r="D73" s="73" t="n">
        <v>10</v>
      </c>
      <c r="E73" s="76" t="n">
        <v>0</v>
      </c>
      <c r="F73" s="79" t="n">
        <f aca="false">E73/D73</f>
        <v>0</v>
      </c>
    </row>
    <row r="74" customFormat="false" ht="12.8" hidden="false" customHeight="false" outlineLevel="0" collapsed="false">
      <c r="A74" s="119" t="s">
        <v>335</v>
      </c>
      <c r="B74" s="120" t="s">
        <v>288</v>
      </c>
      <c r="C74" s="73" t="n">
        <v>250</v>
      </c>
      <c r="D74" s="73" t="n">
        <v>10</v>
      </c>
      <c r="E74" s="76" t="n">
        <v>0</v>
      </c>
      <c r="F74" s="79" t="n">
        <f aca="false">E74/D74</f>
        <v>0</v>
      </c>
    </row>
    <row r="75" customFormat="false" ht="12.8" hidden="false" customHeight="false" outlineLevel="0" collapsed="false">
      <c r="A75" s="119" t="s">
        <v>336</v>
      </c>
      <c r="B75" s="120" t="s">
        <v>281</v>
      </c>
      <c r="C75" s="73"/>
      <c r="D75" s="73" t="n">
        <v>10</v>
      </c>
      <c r="E75" s="76" t="n">
        <v>0</v>
      </c>
      <c r="F75" s="79" t="n">
        <f aca="false">E75/D75</f>
        <v>0</v>
      </c>
    </row>
    <row r="76" customFormat="false" ht="12.8" hidden="false" customHeight="false" outlineLevel="0" collapsed="false">
      <c r="A76" s="119" t="s">
        <v>337</v>
      </c>
      <c r="B76" s="120" t="s">
        <v>338</v>
      </c>
      <c r="C76" s="73" t="s">
        <v>339</v>
      </c>
      <c r="D76" s="73" t="n">
        <v>10</v>
      </c>
      <c r="E76" s="73" t="n">
        <v>0</v>
      </c>
      <c r="F76" s="79" t="n">
        <f aca="false">E76/D76</f>
        <v>0</v>
      </c>
    </row>
    <row r="77" customFormat="false" ht="12.8" hidden="false" customHeight="false" outlineLevel="0" collapsed="false">
      <c r="A77" s="119" t="s">
        <v>340</v>
      </c>
      <c r="B77" s="120" t="s">
        <v>288</v>
      </c>
      <c r="C77" s="73"/>
      <c r="D77" s="73" t="n">
        <v>10</v>
      </c>
      <c r="E77" s="76" t="n">
        <v>0</v>
      </c>
      <c r="F77" s="79" t="n">
        <f aca="false">E77/D77</f>
        <v>0</v>
      </c>
    </row>
    <row r="78" customFormat="false" ht="12.8" hidden="false" customHeight="false" outlineLevel="0" collapsed="false">
      <c r="A78" s="119" t="s">
        <v>341</v>
      </c>
      <c r="B78" s="120" t="s">
        <v>281</v>
      </c>
      <c r="C78" s="73" t="n">
        <v>50</v>
      </c>
      <c r="D78" s="73" t="n">
        <v>10</v>
      </c>
      <c r="E78" s="76" t="n">
        <v>2</v>
      </c>
      <c r="F78" s="79" t="n">
        <f aca="false">E78/D78</f>
        <v>0.2</v>
      </c>
    </row>
    <row r="79" customFormat="false" ht="12.8" hidden="false" customHeight="false" outlineLevel="0" collapsed="false">
      <c r="A79" s="119" t="s">
        <v>342</v>
      </c>
      <c r="B79" s="120" t="s">
        <v>281</v>
      </c>
      <c r="C79" s="73" t="n">
        <v>50</v>
      </c>
      <c r="D79" s="73" t="n">
        <v>10</v>
      </c>
      <c r="E79" s="76" t="n">
        <v>0</v>
      </c>
      <c r="F79" s="79" t="n">
        <f aca="false">E79/D79</f>
        <v>0</v>
      </c>
    </row>
    <row r="80" customFormat="false" ht="12.8" hidden="false" customHeight="false" outlineLevel="0" collapsed="false">
      <c r="A80" s="119" t="s">
        <v>343</v>
      </c>
      <c r="B80" s="120"/>
      <c r="C80" s="73" t="s">
        <v>344</v>
      </c>
      <c r="D80" s="73" t="n">
        <v>10</v>
      </c>
      <c r="E80" s="73" t="n">
        <v>0</v>
      </c>
      <c r="F80" s="79" t="n">
        <f aca="false">E80/D80</f>
        <v>0</v>
      </c>
    </row>
    <row r="81" customFormat="false" ht="12.8" hidden="false" customHeight="false" outlineLevel="0" collapsed="false">
      <c r="A81" s="119" t="s">
        <v>345</v>
      </c>
      <c r="B81" s="120" t="s">
        <v>346</v>
      </c>
      <c r="C81" s="73" t="n">
        <v>4</v>
      </c>
      <c r="D81" s="73" t="n">
        <v>10</v>
      </c>
      <c r="E81" s="76" t="n">
        <v>0</v>
      </c>
      <c r="F81" s="79" t="n">
        <f aca="false">E81/D81</f>
        <v>0</v>
      </c>
    </row>
    <row r="82" customFormat="false" ht="12.8" hidden="false" customHeight="false" outlineLevel="0" collapsed="false">
      <c r="A82" s="119" t="s">
        <v>347</v>
      </c>
      <c r="B82" s="120" t="s">
        <v>288</v>
      </c>
      <c r="C82" s="73" t="n">
        <v>200</v>
      </c>
      <c r="D82" s="73" t="n">
        <v>10</v>
      </c>
      <c r="E82" s="76" t="n">
        <v>0</v>
      </c>
      <c r="F82" s="79" t="n">
        <f aca="false">E82/D82</f>
        <v>0</v>
      </c>
    </row>
    <row r="83" customFormat="false" ht="12.8" hidden="false" customHeight="false" outlineLevel="0" collapsed="false">
      <c r="A83" s="119" t="s">
        <v>348</v>
      </c>
      <c r="B83" s="120"/>
      <c r="C83" s="73"/>
      <c r="D83" s="73" t="n">
        <v>10</v>
      </c>
      <c r="E83" s="76" t="n">
        <v>0</v>
      </c>
      <c r="F83" s="79" t="n">
        <f aca="false">E83/D83</f>
        <v>0</v>
      </c>
    </row>
    <row r="84" customFormat="false" ht="12.8" hidden="false" customHeight="false" outlineLevel="0" collapsed="false">
      <c r="A84" s="119" t="s">
        <v>349</v>
      </c>
      <c r="B84" s="120" t="s">
        <v>288</v>
      </c>
      <c r="C84" s="73" t="n">
        <v>50</v>
      </c>
      <c r="D84" s="73" t="n">
        <v>10</v>
      </c>
      <c r="E84" s="76" t="n">
        <v>0</v>
      </c>
      <c r="F84" s="79" t="n">
        <f aca="false">E84/D84</f>
        <v>0</v>
      </c>
    </row>
    <row r="85" customFormat="false" ht="12.8" hidden="false" customHeight="false" outlineLevel="0" collapsed="false">
      <c r="A85" s="119" t="s">
        <v>350</v>
      </c>
      <c r="B85" s="120" t="s">
        <v>288</v>
      </c>
      <c r="C85" s="73" t="n">
        <v>0.5</v>
      </c>
      <c r="D85" s="73"/>
      <c r="E85" s="77"/>
      <c r="F85" s="79"/>
    </row>
    <row r="86" customFormat="false" ht="12.8" hidden="false" customHeight="false" outlineLevel="0" collapsed="false">
      <c r="A86" s="119" t="s">
        <v>351</v>
      </c>
      <c r="B86" s="120" t="s">
        <v>281</v>
      </c>
      <c r="C86" s="73" t="n">
        <v>10</v>
      </c>
      <c r="D86" s="73" t="n">
        <v>10</v>
      </c>
      <c r="E86" s="73" t="n">
        <v>0</v>
      </c>
      <c r="F86" s="79" t="n">
        <f aca="false">E86/D86</f>
        <v>0</v>
      </c>
    </row>
    <row r="87" customFormat="false" ht="12.8" hidden="false" customHeight="false" outlineLevel="0" collapsed="false">
      <c r="A87" s="119" t="s">
        <v>352</v>
      </c>
      <c r="B87" s="120" t="s">
        <v>288</v>
      </c>
      <c r="C87" s="73" t="n">
        <v>250</v>
      </c>
      <c r="D87" s="73" t="n">
        <v>10</v>
      </c>
      <c r="E87" s="76" t="n">
        <v>0</v>
      </c>
      <c r="F87" s="79" t="n">
        <f aca="false">E87/D87</f>
        <v>0</v>
      </c>
    </row>
    <row r="88" customFormat="false" ht="12.8" hidden="false" customHeight="false" outlineLevel="0" collapsed="false">
      <c r="A88" s="119" t="s">
        <v>353</v>
      </c>
      <c r="B88" s="120" t="s">
        <v>354</v>
      </c>
      <c r="C88" s="73" t="n">
        <v>25</v>
      </c>
      <c r="D88" s="73" t="n">
        <v>10</v>
      </c>
      <c r="E88" s="76" t="n">
        <v>0</v>
      </c>
      <c r="F88" s="79" t="n">
        <f aca="false">E88/D88</f>
        <v>0</v>
      </c>
    </row>
    <row r="89" customFormat="false" ht="12.8" hidden="false" customHeight="false" outlineLevel="0" collapsed="false">
      <c r="A89" s="119" t="s">
        <v>355</v>
      </c>
      <c r="B89" s="120" t="s">
        <v>288</v>
      </c>
      <c r="C89" s="121"/>
      <c r="D89" s="121" t="n">
        <v>10</v>
      </c>
      <c r="E89" s="73" t="n">
        <v>0</v>
      </c>
      <c r="F89" s="79" t="n">
        <f aca="false">E89/D89</f>
        <v>0</v>
      </c>
    </row>
    <row r="90" customFormat="false" ht="14.9" hidden="false" customHeight="false" outlineLevel="0" collapsed="false">
      <c r="A90" s="119" t="s">
        <v>356</v>
      </c>
      <c r="B90" s="120" t="s">
        <v>357</v>
      </c>
      <c r="C90" s="73"/>
      <c r="D90" s="73" t="n">
        <v>10</v>
      </c>
      <c r="E90" s="76" t="n">
        <v>0</v>
      </c>
      <c r="F90" s="79" t="n">
        <f aca="false">E90/D90</f>
        <v>0</v>
      </c>
    </row>
    <row r="91" customFormat="false" ht="12.8" hidden="false" customHeight="false" outlineLevel="0" collapsed="false">
      <c r="A91" s="119" t="s">
        <v>358</v>
      </c>
      <c r="B91" s="120" t="s">
        <v>288</v>
      </c>
      <c r="C91" s="73" t="n">
        <v>10</v>
      </c>
      <c r="D91" s="73" t="n">
        <v>10</v>
      </c>
      <c r="E91" s="76" t="n">
        <v>0</v>
      </c>
      <c r="F91" s="79" t="n">
        <f aca="false">E91/D91</f>
        <v>0</v>
      </c>
    </row>
    <row r="92" customFormat="false" ht="14.9" hidden="false" customHeight="false" outlineLevel="0" collapsed="false">
      <c r="A92" s="119" t="s">
        <v>359</v>
      </c>
      <c r="B92" s="120" t="s">
        <v>360</v>
      </c>
      <c r="C92" s="73" t="n">
        <v>5</v>
      </c>
      <c r="D92" s="73" t="n">
        <v>10</v>
      </c>
      <c r="E92" s="76" t="n">
        <v>0</v>
      </c>
      <c r="F92" s="79" t="n">
        <f aca="false">E92/D92</f>
        <v>0</v>
      </c>
    </row>
    <row r="93" customFormat="false" ht="12.8" hidden="false" customHeight="false" outlineLevel="0" collapsed="false">
      <c r="A93" s="119" t="s">
        <v>361</v>
      </c>
      <c r="B93" s="120" t="s">
        <v>281</v>
      </c>
      <c r="C93" s="73" t="n">
        <v>5</v>
      </c>
      <c r="D93" s="73" t="n">
        <v>10</v>
      </c>
      <c r="E93" s="76" t="n">
        <v>0</v>
      </c>
      <c r="F93" s="79" t="n">
        <f aca="false">E93/D93</f>
        <v>0</v>
      </c>
    </row>
    <row r="94" customFormat="false" ht="12.8" hidden="false" customHeight="false" outlineLevel="0" collapsed="false">
      <c r="A94" s="119" t="s">
        <v>362</v>
      </c>
      <c r="B94" s="120" t="s">
        <v>313</v>
      </c>
      <c r="C94" s="73" t="s">
        <v>344</v>
      </c>
      <c r="D94" s="73" t="n">
        <v>10</v>
      </c>
      <c r="E94" s="73" t="n">
        <v>0</v>
      </c>
      <c r="F94" s="79" t="n">
        <f aca="false">E94/D94</f>
        <v>0</v>
      </c>
    </row>
    <row r="95" customFormat="false" ht="12.8" hidden="false" customHeight="false" outlineLevel="0" collapsed="false">
      <c r="A95" s="119" t="s">
        <v>363</v>
      </c>
      <c r="B95" s="120" t="s">
        <v>364</v>
      </c>
      <c r="C95" s="73" t="n">
        <v>2500</v>
      </c>
      <c r="D95" s="73" t="n">
        <v>10</v>
      </c>
      <c r="E95" s="76" t="n">
        <v>0</v>
      </c>
      <c r="F95" s="79" t="n">
        <f aca="false">E95/D95</f>
        <v>0</v>
      </c>
    </row>
    <row r="96" customFormat="false" ht="12.8" hidden="false" customHeight="false" outlineLevel="0" collapsed="false">
      <c r="A96" s="119" t="s">
        <v>365</v>
      </c>
      <c r="B96" s="120" t="s">
        <v>281</v>
      </c>
      <c r="C96" s="73" t="n">
        <v>200</v>
      </c>
      <c r="D96" s="73" t="n">
        <v>10</v>
      </c>
      <c r="E96" s="76" t="n">
        <v>1</v>
      </c>
      <c r="F96" s="79" t="n">
        <f aca="false">E96/D96</f>
        <v>0.1</v>
      </c>
    </row>
    <row r="97" customFormat="false" ht="12.8" hidden="false" customHeight="false" outlineLevel="0" collapsed="false">
      <c r="A97" s="119" t="s">
        <v>366</v>
      </c>
      <c r="B97" s="120" t="s">
        <v>367</v>
      </c>
      <c r="C97" s="73" t="n">
        <v>100</v>
      </c>
      <c r="D97" s="73" t="n">
        <v>10</v>
      </c>
      <c r="E97" s="76" t="n">
        <v>0</v>
      </c>
      <c r="F97" s="79" t="n">
        <f aca="false">E97/D97</f>
        <v>0</v>
      </c>
    </row>
    <row r="98" customFormat="false" ht="12.8" hidden="false" customHeight="false" outlineLevel="0" collapsed="false">
      <c r="A98" s="119" t="s">
        <v>368</v>
      </c>
      <c r="B98" s="120" t="s">
        <v>369</v>
      </c>
      <c r="C98" s="73" t="n">
        <v>20</v>
      </c>
      <c r="D98" s="73" t="n">
        <v>10</v>
      </c>
      <c r="E98" s="76" t="n">
        <v>0</v>
      </c>
      <c r="F98" s="79" t="n">
        <f aca="false">E98/D98</f>
        <v>0</v>
      </c>
    </row>
    <row r="99" customFormat="false" ht="12.8" hidden="false" customHeight="false" outlineLevel="0" collapsed="false">
      <c r="A99" s="119" t="s">
        <v>370</v>
      </c>
      <c r="B99" s="120" t="s">
        <v>255</v>
      </c>
      <c r="C99" s="73" t="n">
        <v>0</v>
      </c>
      <c r="D99" s="73" t="n">
        <v>10</v>
      </c>
      <c r="E99" s="76" t="n">
        <v>0</v>
      </c>
      <c r="F99" s="79" t="n">
        <f aca="false">E99/D99</f>
        <v>0</v>
      </c>
    </row>
    <row r="100" customFormat="false" ht="12.8" hidden="false" customHeight="false" outlineLevel="0" collapsed="false">
      <c r="A100" s="119" t="s">
        <v>371</v>
      </c>
      <c r="B100" s="120" t="s">
        <v>372</v>
      </c>
      <c r="C100" s="73" t="n">
        <v>100</v>
      </c>
      <c r="D100" s="73"/>
      <c r="E100" s="76"/>
      <c r="F100" s="79"/>
    </row>
    <row r="101" customFormat="false" ht="12.8" hidden="false" customHeight="false" outlineLevel="0" collapsed="false">
      <c r="A101" s="122" t="s">
        <v>373</v>
      </c>
      <c r="B101" s="123" t="s">
        <v>374</v>
      </c>
      <c r="C101" s="94" t="n">
        <v>0.1</v>
      </c>
      <c r="D101" s="94"/>
      <c r="E101" s="99"/>
      <c r="F101" s="100"/>
    </row>
    <row r="102" customFormat="false" ht="12.8" hidden="false" customHeight="false" outlineLevel="0" collapsed="false">
      <c r="A102" s="122" t="s">
        <v>375</v>
      </c>
      <c r="B102" s="123" t="s">
        <v>313</v>
      </c>
      <c r="C102" s="110"/>
      <c r="D102" s="110"/>
      <c r="E102" s="124"/>
      <c r="F102" s="125"/>
    </row>
    <row r="103" customFormat="false" ht="12.8" hidden="false" customHeight="false" outlineLevel="0" collapsed="false">
      <c r="A103" s="122" t="s">
        <v>376</v>
      </c>
      <c r="B103" s="126"/>
      <c r="C103" s="110"/>
      <c r="D103" s="110"/>
      <c r="E103" s="124"/>
      <c r="F103" s="125"/>
    </row>
    <row r="104" customFormat="false" ht="12.75" hidden="false" customHeight="true" outlineLevel="0" collapsed="false">
      <c r="A104" s="127" t="s">
        <v>377</v>
      </c>
      <c r="B104" s="127"/>
      <c r="C104" s="127"/>
      <c r="D104" s="127"/>
      <c r="E104" s="127"/>
      <c r="F104" s="127"/>
    </row>
    <row r="105" s="132" customFormat="true" ht="12.8" hidden="false" customHeight="false" outlineLevel="0" collapsed="false">
      <c r="A105" s="128" t="s">
        <v>378</v>
      </c>
      <c r="B105" s="129" t="s">
        <v>281</v>
      </c>
      <c r="C105" s="129"/>
      <c r="D105" s="129" t="n">
        <v>10</v>
      </c>
      <c r="E105" s="130" t="n">
        <v>0</v>
      </c>
      <c r="F105" s="131" t="n">
        <f aca="false">E105/D105</f>
        <v>0</v>
      </c>
    </row>
    <row r="106" s="132" customFormat="true" ht="12.8" hidden="false" customHeight="false" outlineLevel="0" collapsed="false">
      <c r="A106" s="128" t="s">
        <v>379</v>
      </c>
      <c r="B106" s="129" t="s">
        <v>281</v>
      </c>
      <c r="C106" s="129"/>
      <c r="D106" s="129" t="n">
        <v>10</v>
      </c>
      <c r="E106" s="130" t="n">
        <v>0</v>
      </c>
      <c r="F106" s="131" t="n">
        <f aca="false">E106/D106</f>
        <v>0</v>
      </c>
    </row>
    <row r="107" s="132" customFormat="true" ht="12.8" hidden="false" customHeight="false" outlineLevel="0" collapsed="false">
      <c r="A107" s="128" t="s">
        <v>380</v>
      </c>
      <c r="B107" s="129" t="s">
        <v>281</v>
      </c>
      <c r="C107" s="129"/>
      <c r="D107" s="129" t="n">
        <v>10</v>
      </c>
      <c r="E107" s="130" t="n">
        <v>0</v>
      </c>
      <c r="F107" s="131" t="n">
        <f aca="false">E107/D107</f>
        <v>0</v>
      </c>
    </row>
    <row r="108" s="132" customFormat="true" ht="12.8" hidden="false" customHeight="false" outlineLevel="0" collapsed="false">
      <c r="A108" s="128" t="s">
        <v>381</v>
      </c>
      <c r="B108" s="129" t="s">
        <v>281</v>
      </c>
      <c r="C108" s="129"/>
      <c r="D108" s="129" t="n">
        <v>10</v>
      </c>
      <c r="E108" s="130" t="n">
        <v>0</v>
      </c>
      <c r="F108" s="131" t="n">
        <f aca="false">E108/D108</f>
        <v>0</v>
      </c>
    </row>
    <row r="109" s="132" customFormat="true" ht="12.8" hidden="false" customHeight="false" outlineLevel="0" collapsed="false">
      <c r="A109" s="128" t="s">
        <v>382</v>
      </c>
      <c r="B109" s="129" t="s">
        <v>281</v>
      </c>
      <c r="C109" s="129"/>
      <c r="D109" s="129" t="n">
        <v>10</v>
      </c>
      <c r="E109" s="130" t="n">
        <v>0</v>
      </c>
      <c r="F109" s="131" t="n">
        <f aca="false">E109/D109</f>
        <v>0</v>
      </c>
    </row>
    <row r="110" s="132" customFormat="true" ht="12.8" hidden="false" customHeight="false" outlineLevel="0" collapsed="false">
      <c r="A110" s="128" t="s">
        <v>383</v>
      </c>
      <c r="B110" s="129" t="s">
        <v>281</v>
      </c>
      <c r="C110" s="129"/>
      <c r="D110" s="129" t="n">
        <v>10</v>
      </c>
      <c r="E110" s="130" t="n">
        <v>0</v>
      </c>
      <c r="F110" s="131" t="n">
        <f aca="false">E110/D110</f>
        <v>0</v>
      </c>
    </row>
    <row r="111" s="132" customFormat="true" ht="12.8" hidden="false" customHeight="false" outlineLevel="0" collapsed="false">
      <c r="A111" s="128" t="s">
        <v>384</v>
      </c>
      <c r="B111" s="129" t="s">
        <v>281</v>
      </c>
      <c r="C111" s="129"/>
      <c r="D111" s="129" t="n">
        <v>10</v>
      </c>
      <c r="E111" s="130" t="n">
        <v>0</v>
      </c>
      <c r="F111" s="131" t="n">
        <f aca="false">E111/D111</f>
        <v>0</v>
      </c>
    </row>
    <row r="112" s="132" customFormat="true" ht="12.8" hidden="false" customHeight="false" outlineLevel="0" collapsed="false">
      <c r="A112" s="128" t="s">
        <v>385</v>
      </c>
      <c r="B112" s="129" t="s">
        <v>281</v>
      </c>
      <c r="C112" s="129"/>
      <c r="D112" s="129" t="n">
        <v>10</v>
      </c>
      <c r="E112" s="130" t="n">
        <v>0</v>
      </c>
      <c r="F112" s="131" t="n">
        <f aca="false">E112/D112</f>
        <v>0</v>
      </c>
    </row>
    <row r="113" s="132" customFormat="true" ht="12.8" hidden="false" customHeight="false" outlineLevel="0" collapsed="false">
      <c r="A113" s="128" t="s">
        <v>384</v>
      </c>
      <c r="B113" s="129" t="s">
        <v>281</v>
      </c>
      <c r="C113" s="129"/>
      <c r="D113" s="129"/>
      <c r="E113" s="130"/>
      <c r="F113" s="131"/>
    </row>
    <row r="114" s="132" customFormat="true" ht="12.8" hidden="false" customHeight="false" outlineLevel="0" collapsed="false">
      <c r="A114" s="128" t="s">
        <v>386</v>
      </c>
      <c r="B114" s="129" t="s">
        <v>281</v>
      </c>
      <c r="C114" s="129"/>
      <c r="D114" s="129" t="n">
        <v>10</v>
      </c>
      <c r="E114" s="130" t="n">
        <v>0</v>
      </c>
      <c r="F114" s="131" t="n">
        <f aca="false">E114/D114</f>
        <v>0</v>
      </c>
    </row>
    <row r="115" s="132" customFormat="true" ht="12.8" hidden="false" customHeight="false" outlineLevel="0" collapsed="false">
      <c r="A115" s="128" t="s">
        <v>387</v>
      </c>
      <c r="B115" s="129" t="s">
        <v>281</v>
      </c>
      <c r="C115" s="129"/>
      <c r="D115" s="129" t="n">
        <v>10</v>
      </c>
      <c r="E115" s="130" t="n">
        <v>0</v>
      </c>
      <c r="F115" s="131" t="n">
        <f aca="false">E115/D115</f>
        <v>0</v>
      </c>
    </row>
    <row r="116" s="132" customFormat="true" ht="12.8" hidden="false" customHeight="false" outlineLevel="0" collapsed="false">
      <c r="A116" s="128" t="s">
        <v>388</v>
      </c>
      <c r="B116" s="129" t="s">
        <v>281</v>
      </c>
      <c r="C116" s="129"/>
      <c r="D116" s="129" t="n">
        <v>10</v>
      </c>
      <c r="E116" s="130" t="n">
        <v>0</v>
      </c>
      <c r="F116" s="131" t="n">
        <f aca="false">E116/D116</f>
        <v>0</v>
      </c>
    </row>
    <row r="117" s="132" customFormat="true" ht="12.8" hidden="false" customHeight="false" outlineLevel="0" collapsed="false">
      <c r="A117" s="128" t="s">
        <v>389</v>
      </c>
      <c r="B117" s="129" t="s">
        <v>281</v>
      </c>
      <c r="C117" s="129"/>
      <c r="D117" s="129" t="n">
        <v>10</v>
      </c>
      <c r="E117" s="130" t="n">
        <v>0</v>
      </c>
      <c r="F117" s="131" t="n">
        <f aca="false">E117/D117</f>
        <v>0</v>
      </c>
    </row>
    <row r="118" s="132" customFormat="true" ht="12.8" hidden="false" customHeight="false" outlineLevel="0" collapsed="false">
      <c r="A118" s="128" t="s">
        <v>390</v>
      </c>
      <c r="B118" s="129" t="s">
        <v>281</v>
      </c>
      <c r="C118" s="129"/>
      <c r="D118" s="129" t="n">
        <v>10</v>
      </c>
      <c r="E118" s="130" t="n">
        <v>0</v>
      </c>
      <c r="F118" s="131" t="n">
        <f aca="false">E118/D118</f>
        <v>0</v>
      </c>
    </row>
    <row r="119" s="132" customFormat="true" ht="12.8" hidden="false" customHeight="false" outlineLevel="0" collapsed="false">
      <c r="A119" s="128" t="s">
        <v>391</v>
      </c>
      <c r="B119" s="129" t="s">
        <v>281</v>
      </c>
      <c r="C119" s="129"/>
      <c r="D119" s="129" t="n">
        <v>10</v>
      </c>
      <c r="E119" s="130" t="n">
        <v>0</v>
      </c>
      <c r="F119" s="131" t="n">
        <f aca="false">E119/D119</f>
        <v>0</v>
      </c>
    </row>
    <row r="120" s="132" customFormat="true" ht="12.8" hidden="false" customHeight="false" outlineLevel="0" collapsed="false">
      <c r="A120" s="128" t="s">
        <v>392</v>
      </c>
      <c r="B120" s="129" t="s">
        <v>281</v>
      </c>
      <c r="C120" s="129"/>
      <c r="D120" s="129" t="n">
        <v>10</v>
      </c>
      <c r="E120" s="130" t="n">
        <v>0</v>
      </c>
      <c r="F120" s="131" t="n">
        <f aca="false">E120/D120</f>
        <v>0</v>
      </c>
    </row>
    <row r="121" s="132" customFormat="true" ht="12.8" hidden="false" customHeight="false" outlineLevel="0" collapsed="false">
      <c r="A121" s="128" t="s">
        <v>393</v>
      </c>
      <c r="B121" s="129" t="s">
        <v>281</v>
      </c>
      <c r="C121" s="129"/>
      <c r="D121" s="129" t="n">
        <v>10</v>
      </c>
      <c r="E121" s="130" t="n">
        <v>0</v>
      </c>
      <c r="F121" s="131" t="n">
        <f aca="false">E121/D121</f>
        <v>0</v>
      </c>
    </row>
    <row r="122" s="132" customFormat="true" ht="12.8" hidden="false" customHeight="false" outlineLevel="0" collapsed="false">
      <c r="A122" s="128" t="s">
        <v>394</v>
      </c>
      <c r="B122" s="129" t="s">
        <v>281</v>
      </c>
      <c r="C122" s="129"/>
      <c r="D122" s="129" t="n">
        <v>10</v>
      </c>
      <c r="E122" s="130" t="n">
        <v>0</v>
      </c>
      <c r="F122" s="131" t="n">
        <f aca="false">E122/D122</f>
        <v>0</v>
      </c>
    </row>
    <row r="123" s="132" customFormat="true" ht="12.8" hidden="false" customHeight="false" outlineLevel="0" collapsed="false">
      <c r="A123" s="128" t="s">
        <v>395</v>
      </c>
      <c r="B123" s="129" t="s">
        <v>281</v>
      </c>
      <c r="C123" s="129"/>
      <c r="D123" s="129" t="n">
        <v>10</v>
      </c>
      <c r="E123" s="130" t="n">
        <v>0</v>
      </c>
      <c r="F123" s="131" t="n">
        <f aca="false">E123/D123</f>
        <v>0</v>
      </c>
    </row>
    <row r="124" s="132" customFormat="true" ht="12.8" hidden="false" customHeight="false" outlineLevel="0" collapsed="false">
      <c r="A124" s="128" t="s">
        <v>396</v>
      </c>
      <c r="B124" s="129" t="s">
        <v>281</v>
      </c>
      <c r="C124" s="129"/>
      <c r="D124" s="129" t="n">
        <v>10</v>
      </c>
      <c r="E124" s="130" t="n">
        <v>0</v>
      </c>
      <c r="F124" s="131" t="n">
        <f aca="false">E124/D124</f>
        <v>0</v>
      </c>
    </row>
    <row r="125" s="132" customFormat="true" ht="12.8" hidden="false" customHeight="false" outlineLevel="0" collapsed="false">
      <c r="A125" s="128" t="s">
        <v>397</v>
      </c>
      <c r="B125" s="129" t="s">
        <v>281</v>
      </c>
      <c r="C125" s="129"/>
      <c r="D125" s="129" t="n">
        <v>10</v>
      </c>
      <c r="E125" s="130" t="n">
        <v>0</v>
      </c>
      <c r="F125" s="131" t="n">
        <f aca="false">E125/D125</f>
        <v>0</v>
      </c>
    </row>
    <row r="126" s="132" customFormat="true" ht="12.8" hidden="false" customHeight="false" outlineLevel="0" collapsed="false">
      <c r="A126" s="128" t="s">
        <v>398</v>
      </c>
      <c r="B126" s="129" t="s">
        <v>281</v>
      </c>
      <c r="C126" s="129"/>
      <c r="D126" s="129" t="n">
        <v>10</v>
      </c>
      <c r="E126" s="130" t="n">
        <v>0</v>
      </c>
      <c r="F126" s="131" t="n">
        <f aca="false">E126/D126</f>
        <v>0</v>
      </c>
    </row>
    <row r="127" s="132" customFormat="true" ht="12.8" hidden="false" customHeight="false" outlineLevel="0" collapsed="false">
      <c r="A127" s="128" t="s">
        <v>399</v>
      </c>
      <c r="B127" s="129" t="s">
        <v>281</v>
      </c>
      <c r="C127" s="129"/>
      <c r="D127" s="129" t="n">
        <v>10</v>
      </c>
      <c r="E127" s="130" t="n">
        <v>0</v>
      </c>
      <c r="F127" s="131" t="n">
        <f aca="false">E127/D127</f>
        <v>0</v>
      </c>
    </row>
    <row r="128" s="132" customFormat="true" ht="12.8" hidden="false" customHeight="false" outlineLevel="0" collapsed="false">
      <c r="A128" s="128" t="s">
        <v>400</v>
      </c>
      <c r="B128" s="129" t="s">
        <v>281</v>
      </c>
      <c r="C128" s="129"/>
      <c r="D128" s="129" t="n">
        <v>10</v>
      </c>
      <c r="E128" s="130" t="n">
        <v>0</v>
      </c>
      <c r="F128" s="131" t="n">
        <f aca="false">E128/D128</f>
        <v>0</v>
      </c>
    </row>
    <row r="129" s="132" customFormat="true" ht="12.8" hidden="false" customHeight="false" outlineLevel="0" collapsed="false">
      <c r="A129" s="128" t="s">
        <v>401</v>
      </c>
      <c r="B129" s="129" t="s">
        <v>281</v>
      </c>
      <c r="C129" s="129"/>
      <c r="D129" s="129" t="n">
        <v>10</v>
      </c>
      <c r="E129" s="130" t="n">
        <v>0</v>
      </c>
      <c r="F129" s="131" t="n">
        <f aca="false">E129/D129</f>
        <v>0</v>
      </c>
    </row>
    <row r="130" s="132" customFormat="true" ht="12.8" hidden="false" customHeight="false" outlineLevel="0" collapsed="false">
      <c r="A130" s="128" t="s">
        <v>402</v>
      </c>
      <c r="B130" s="129" t="s">
        <v>281</v>
      </c>
      <c r="C130" s="129"/>
      <c r="D130" s="129" t="n">
        <v>10</v>
      </c>
      <c r="E130" s="130" t="n">
        <v>0</v>
      </c>
      <c r="F130" s="131" t="n">
        <f aca="false">E130/D130</f>
        <v>0</v>
      </c>
    </row>
    <row r="131" s="132" customFormat="true" ht="12.8" hidden="false" customHeight="false" outlineLevel="0" collapsed="false">
      <c r="A131" s="128" t="s">
        <v>403</v>
      </c>
      <c r="B131" s="129" t="s">
        <v>281</v>
      </c>
      <c r="C131" s="129"/>
      <c r="D131" s="129" t="n">
        <v>10</v>
      </c>
      <c r="E131" s="130" t="n">
        <v>0</v>
      </c>
      <c r="F131" s="131" t="n">
        <f aca="false">E131/D131</f>
        <v>0</v>
      </c>
    </row>
    <row r="132" s="132" customFormat="true" ht="12.8" hidden="false" customHeight="false" outlineLevel="0" collapsed="false">
      <c r="A132" s="128" t="s">
        <v>404</v>
      </c>
      <c r="B132" s="129" t="s">
        <v>281</v>
      </c>
      <c r="C132" s="129"/>
      <c r="D132" s="129" t="n">
        <v>10</v>
      </c>
      <c r="E132" s="130" t="n">
        <v>0</v>
      </c>
      <c r="F132" s="131" t="n">
        <f aca="false">E132/D132</f>
        <v>0</v>
      </c>
    </row>
    <row r="133" s="132" customFormat="true" ht="12.8" hidden="false" customHeight="false" outlineLevel="0" collapsed="false">
      <c r="A133" s="128" t="s">
        <v>405</v>
      </c>
      <c r="B133" s="129" t="s">
        <v>281</v>
      </c>
      <c r="C133" s="129"/>
      <c r="D133" s="129" t="n">
        <v>10</v>
      </c>
      <c r="E133" s="130" t="n">
        <v>0</v>
      </c>
      <c r="F133" s="131" t="n">
        <f aca="false">E133/D133</f>
        <v>0</v>
      </c>
    </row>
    <row r="134" s="132" customFormat="true" ht="12.8" hidden="false" customHeight="false" outlineLevel="0" collapsed="false">
      <c r="A134" s="128" t="s">
        <v>406</v>
      </c>
      <c r="B134" s="129" t="s">
        <v>281</v>
      </c>
      <c r="C134" s="129"/>
      <c r="D134" s="129" t="n">
        <v>10</v>
      </c>
      <c r="E134" s="130" t="n">
        <v>0</v>
      </c>
      <c r="F134" s="131" t="n">
        <f aca="false">E134/D134</f>
        <v>0</v>
      </c>
    </row>
    <row r="135" s="132" customFormat="true" ht="12.8" hidden="false" customHeight="false" outlineLevel="0" collapsed="false">
      <c r="A135" s="128" t="s">
        <v>407</v>
      </c>
      <c r="B135" s="129" t="s">
        <v>281</v>
      </c>
      <c r="C135" s="129"/>
      <c r="D135" s="129" t="n">
        <v>10</v>
      </c>
      <c r="E135" s="130" t="n">
        <v>0</v>
      </c>
      <c r="F135" s="131" t="n">
        <f aca="false">E135/D135</f>
        <v>0</v>
      </c>
    </row>
    <row r="136" s="132" customFormat="true" ht="12.8" hidden="false" customHeight="false" outlineLevel="0" collapsed="false">
      <c r="A136" s="128" t="s">
        <v>408</v>
      </c>
      <c r="B136" s="129" t="s">
        <v>281</v>
      </c>
      <c r="C136" s="129"/>
      <c r="D136" s="129" t="n">
        <v>10</v>
      </c>
      <c r="E136" s="130" t="n">
        <v>0</v>
      </c>
      <c r="F136" s="131" t="n">
        <f aca="false">E136/D136</f>
        <v>0</v>
      </c>
    </row>
    <row r="137" s="132" customFormat="true" ht="12.8" hidden="false" customHeight="false" outlineLevel="0" collapsed="false">
      <c r="A137" s="128" t="s">
        <v>409</v>
      </c>
      <c r="B137" s="129" t="s">
        <v>281</v>
      </c>
      <c r="C137" s="129"/>
      <c r="D137" s="129" t="n">
        <v>10</v>
      </c>
      <c r="E137" s="130" t="n">
        <v>0</v>
      </c>
      <c r="F137" s="131" t="n">
        <f aca="false">E137/D137</f>
        <v>0</v>
      </c>
    </row>
    <row r="138" s="132" customFormat="true" ht="12.8" hidden="false" customHeight="false" outlineLevel="0" collapsed="false">
      <c r="A138" s="128" t="s">
        <v>410</v>
      </c>
      <c r="B138" s="129" t="s">
        <v>281</v>
      </c>
      <c r="C138" s="129"/>
      <c r="D138" s="129" t="n">
        <v>10</v>
      </c>
      <c r="E138" s="130" t="n">
        <v>0</v>
      </c>
      <c r="F138" s="131" t="n">
        <f aca="false">E138/D138</f>
        <v>0</v>
      </c>
    </row>
    <row r="139" s="132" customFormat="true" ht="23.85" hidden="false" customHeight="false" outlineLevel="0" collapsed="false">
      <c r="A139" s="128" t="s">
        <v>411</v>
      </c>
      <c r="B139" s="129" t="s">
        <v>281</v>
      </c>
      <c r="C139" s="129"/>
      <c r="D139" s="129" t="n">
        <v>10</v>
      </c>
      <c r="E139" s="130" t="n">
        <v>0</v>
      </c>
      <c r="F139" s="131" t="n">
        <f aca="false">E139/D139</f>
        <v>0</v>
      </c>
    </row>
    <row r="140" s="132" customFormat="true" ht="12.8" hidden="false" customHeight="false" outlineLevel="0" collapsed="false">
      <c r="A140" s="128" t="s">
        <v>412</v>
      </c>
      <c r="B140" s="129" t="s">
        <v>281</v>
      </c>
      <c r="C140" s="129"/>
      <c r="D140" s="129" t="n">
        <v>10</v>
      </c>
      <c r="E140" s="130" t="n">
        <v>0</v>
      </c>
      <c r="F140" s="131" t="n">
        <f aca="false">E140/D140</f>
        <v>0</v>
      </c>
    </row>
    <row r="141" s="132" customFormat="true" ht="12.8" hidden="false" customHeight="false" outlineLevel="0" collapsed="false">
      <c r="A141" s="128" t="s">
        <v>413</v>
      </c>
      <c r="B141" s="129" t="s">
        <v>281</v>
      </c>
      <c r="C141" s="129"/>
      <c r="D141" s="129" t="n">
        <v>10</v>
      </c>
      <c r="E141" s="130" t="n">
        <v>0</v>
      </c>
      <c r="F141" s="131" t="n">
        <f aca="false">E141/D141</f>
        <v>0</v>
      </c>
    </row>
    <row r="142" s="132" customFormat="true" ht="12.8" hidden="false" customHeight="false" outlineLevel="0" collapsed="false">
      <c r="A142" s="128" t="s">
        <v>414</v>
      </c>
      <c r="B142" s="129" t="s">
        <v>281</v>
      </c>
      <c r="C142" s="129"/>
      <c r="D142" s="129" t="n">
        <v>10</v>
      </c>
      <c r="E142" s="130" t="n">
        <v>0</v>
      </c>
      <c r="F142" s="131" t="n">
        <f aca="false">E142/D142</f>
        <v>0</v>
      </c>
    </row>
    <row r="143" s="132" customFormat="true" ht="12.8" hidden="false" customHeight="false" outlineLevel="0" collapsed="false">
      <c r="A143" s="128" t="s">
        <v>415</v>
      </c>
      <c r="B143" s="129" t="s">
        <v>281</v>
      </c>
      <c r="C143" s="129"/>
      <c r="D143" s="129" t="n">
        <v>10</v>
      </c>
      <c r="E143" s="130" t="n">
        <v>0</v>
      </c>
      <c r="F143" s="131" t="n">
        <f aca="false">E143/D143</f>
        <v>0</v>
      </c>
    </row>
    <row r="144" s="132" customFormat="true" ht="12.8" hidden="false" customHeight="false" outlineLevel="0" collapsed="false">
      <c r="A144" s="128" t="s">
        <v>416</v>
      </c>
      <c r="B144" s="129" t="s">
        <v>281</v>
      </c>
      <c r="C144" s="129"/>
      <c r="D144" s="129" t="n">
        <v>10</v>
      </c>
      <c r="E144" s="130" t="n">
        <v>0</v>
      </c>
      <c r="F144" s="131" t="n">
        <f aca="false">E144/D144</f>
        <v>0</v>
      </c>
    </row>
    <row r="145" s="132" customFormat="true" ht="12" hidden="false" customHeight="true" outlineLevel="0" collapsed="false">
      <c r="A145" s="128" t="s">
        <v>417</v>
      </c>
      <c r="B145" s="129" t="s">
        <v>281</v>
      </c>
      <c r="C145" s="129"/>
      <c r="D145" s="129" t="n">
        <v>10</v>
      </c>
      <c r="E145" s="130" t="n">
        <v>0</v>
      </c>
      <c r="F145" s="131" t="n">
        <f aca="false">E145/D145</f>
        <v>0</v>
      </c>
    </row>
    <row r="146" s="132" customFormat="true" ht="12.8" hidden="false" customHeight="false" outlineLevel="0" collapsed="false">
      <c r="A146" s="128" t="s">
        <v>418</v>
      </c>
      <c r="B146" s="129" t="s">
        <v>281</v>
      </c>
      <c r="C146" s="129"/>
      <c r="D146" s="129" t="n">
        <v>10</v>
      </c>
      <c r="E146" s="130" t="n">
        <v>0</v>
      </c>
      <c r="F146" s="131" t="n">
        <f aca="false">E146/D146</f>
        <v>0</v>
      </c>
    </row>
    <row r="147" s="132" customFormat="true" ht="12.8" hidden="false" customHeight="false" outlineLevel="0" collapsed="false">
      <c r="A147" s="128" t="s">
        <v>419</v>
      </c>
      <c r="B147" s="129" t="s">
        <v>281</v>
      </c>
      <c r="C147" s="129"/>
      <c r="D147" s="129" t="n">
        <v>10</v>
      </c>
      <c r="E147" s="130" t="n">
        <v>0</v>
      </c>
      <c r="F147" s="131" t="n">
        <f aca="false">E147/D147</f>
        <v>0</v>
      </c>
    </row>
    <row r="148" s="132" customFormat="true" ht="12.8" hidden="false" customHeight="false" outlineLevel="0" collapsed="false">
      <c r="A148" s="128" t="s">
        <v>420</v>
      </c>
      <c r="B148" s="129" t="s">
        <v>281</v>
      </c>
      <c r="C148" s="129"/>
      <c r="D148" s="129" t="n">
        <v>10</v>
      </c>
      <c r="E148" s="130" t="n">
        <v>0</v>
      </c>
      <c r="F148" s="131" t="n">
        <f aca="false">E148/D148</f>
        <v>0</v>
      </c>
    </row>
    <row r="149" s="132" customFormat="true" ht="12.8" hidden="false" customHeight="false" outlineLevel="0" collapsed="false">
      <c r="A149" s="128" t="s">
        <v>421</v>
      </c>
      <c r="B149" s="129" t="s">
        <v>281</v>
      </c>
      <c r="C149" s="129"/>
      <c r="D149" s="129" t="n">
        <v>10</v>
      </c>
      <c r="E149" s="130" t="n">
        <v>0</v>
      </c>
      <c r="F149" s="131" t="n">
        <f aca="false">E149/D149</f>
        <v>0</v>
      </c>
    </row>
    <row r="150" s="132" customFormat="true" ht="12.8" hidden="false" customHeight="false" outlineLevel="0" collapsed="false">
      <c r="A150" s="128" t="s">
        <v>422</v>
      </c>
      <c r="B150" s="129" t="s">
        <v>281</v>
      </c>
      <c r="C150" s="129"/>
      <c r="D150" s="129" t="n">
        <v>10</v>
      </c>
      <c r="E150" s="130" t="n">
        <v>0</v>
      </c>
      <c r="F150" s="131" t="n">
        <f aca="false">E150/D150</f>
        <v>0</v>
      </c>
    </row>
    <row r="151" s="132" customFormat="true" ht="12.8" hidden="false" customHeight="false" outlineLevel="0" collapsed="false">
      <c r="A151" s="128" t="s">
        <v>423</v>
      </c>
      <c r="B151" s="129" t="s">
        <v>281</v>
      </c>
      <c r="C151" s="129"/>
      <c r="D151" s="129" t="n">
        <v>10</v>
      </c>
      <c r="E151" s="130" t="n">
        <v>0</v>
      </c>
      <c r="F151" s="131" t="n">
        <f aca="false">E151/D151</f>
        <v>0</v>
      </c>
    </row>
    <row r="152" s="132" customFormat="true" ht="12.8" hidden="false" customHeight="false" outlineLevel="0" collapsed="false">
      <c r="A152" s="128" t="s">
        <v>424</v>
      </c>
      <c r="B152" s="129" t="s">
        <v>281</v>
      </c>
      <c r="C152" s="129"/>
      <c r="D152" s="129" t="n">
        <v>10</v>
      </c>
      <c r="E152" s="130" t="n">
        <v>0</v>
      </c>
      <c r="F152" s="131" t="n">
        <f aca="false">E152/D152</f>
        <v>0</v>
      </c>
    </row>
    <row r="153" s="132" customFormat="true" ht="12.8" hidden="false" customHeight="false" outlineLevel="0" collapsed="false">
      <c r="A153" s="128" t="s">
        <v>425</v>
      </c>
      <c r="B153" s="129" t="s">
        <v>281</v>
      </c>
      <c r="C153" s="129"/>
      <c r="D153" s="129" t="n">
        <v>10</v>
      </c>
      <c r="E153" s="130" t="n">
        <v>0</v>
      </c>
      <c r="F153" s="131" t="n">
        <f aca="false">E153/D153</f>
        <v>0</v>
      </c>
    </row>
    <row r="154" s="132" customFormat="true" ht="12.8" hidden="false" customHeight="false" outlineLevel="0" collapsed="false">
      <c r="A154" s="128" t="s">
        <v>426</v>
      </c>
      <c r="B154" s="129" t="s">
        <v>281</v>
      </c>
      <c r="C154" s="129"/>
      <c r="D154" s="129" t="n">
        <v>10</v>
      </c>
      <c r="E154" s="130" t="n">
        <v>0</v>
      </c>
      <c r="F154" s="131" t="n">
        <f aca="false">E154/D154</f>
        <v>0</v>
      </c>
    </row>
    <row r="155" s="132" customFormat="true" ht="12.8" hidden="false" customHeight="false" outlineLevel="0" collapsed="false">
      <c r="A155" s="128" t="s">
        <v>401</v>
      </c>
      <c r="B155" s="129" t="s">
        <v>281</v>
      </c>
      <c r="C155" s="129"/>
      <c r="D155" s="129" t="n">
        <v>10</v>
      </c>
      <c r="E155" s="130" t="n">
        <v>0</v>
      </c>
      <c r="F155" s="131" t="n">
        <f aca="false">E155/D155</f>
        <v>0</v>
      </c>
    </row>
    <row r="156" s="132" customFormat="true" ht="12.8" hidden="false" customHeight="false" outlineLevel="0" collapsed="false">
      <c r="A156" s="133" t="s">
        <v>427</v>
      </c>
      <c r="B156" s="134" t="s">
        <v>281</v>
      </c>
      <c r="C156" s="134"/>
      <c r="D156" s="134" t="n">
        <v>10</v>
      </c>
      <c r="E156" s="135" t="n">
        <v>0</v>
      </c>
      <c r="F156" s="136" t="n">
        <f aca="false">E156/D156</f>
        <v>0</v>
      </c>
    </row>
  </sheetData>
  <mergeCells count="6">
    <mergeCell ref="A2:F2"/>
    <mergeCell ref="A13:F13"/>
    <mergeCell ref="A14:F14"/>
    <mergeCell ref="A20:F20"/>
    <mergeCell ref="A61:F61"/>
    <mergeCell ref="A104:F10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6"/>
  <sheetViews>
    <sheetView showFormulas="false" showGridLines="true" showRowColHeaders="true" showZeros="true" rightToLeft="false" tabSelected="false" showOutlineSymbols="true" defaultGridColor="true" view="normal" topLeftCell="A82" colorId="64" zoomScale="100" zoomScaleNormal="100" zoomScalePageLayoutView="100" workbookViewId="0">
      <selection pane="topLeft" activeCell="E168" activeCellId="0" sqref="E168"/>
    </sheetView>
  </sheetViews>
  <sheetFormatPr defaultRowHeight="12.75" zeroHeight="false" outlineLevelRow="0" outlineLevelCol="0"/>
  <cols>
    <col collapsed="false" customWidth="true" hidden="false" outlineLevel="0" max="1" min="1" style="64" width="25.41"/>
    <col collapsed="false" customWidth="true" hidden="false" outlineLevel="0" max="2" min="2" style="65" width="12.29"/>
    <col collapsed="false" customWidth="true" hidden="false" outlineLevel="0" max="3" min="3" style="65" width="8.14"/>
    <col collapsed="false" customWidth="true" hidden="false" outlineLevel="0" max="4" min="4" style="65" width="17.86"/>
    <col collapsed="false" customWidth="true" hidden="false" outlineLevel="0" max="5" min="5" style="66" width="16.14"/>
    <col collapsed="false" customWidth="true" hidden="false" outlineLevel="0" max="6" min="6" style="66" width="23.01"/>
    <col collapsed="false" customWidth="true" hidden="false" outlineLevel="0" max="1025" min="7" style="64" width="9.13"/>
  </cols>
  <sheetData>
    <row r="1" customFormat="false" ht="23.85" hidden="false" customHeight="false" outlineLevel="0" collapsed="false">
      <c r="A1" s="67" t="s">
        <v>247</v>
      </c>
      <c r="B1" s="68" t="s">
        <v>248</v>
      </c>
      <c r="C1" s="68" t="s">
        <v>249</v>
      </c>
      <c r="D1" s="68" t="s">
        <v>428</v>
      </c>
      <c r="E1" s="68" t="s">
        <v>429</v>
      </c>
      <c r="F1" s="69" t="s">
        <v>430</v>
      </c>
    </row>
    <row r="2" customFormat="false" ht="12.75" hidden="false" customHeight="true" outlineLevel="0" collapsed="false">
      <c r="A2" s="70" t="s">
        <v>253</v>
      </c>
      <c r="B2" s="70"/>
      <c r="C2" s="70"/>
      <c r="D2" s="70"/>
      <c r="E2" s="70"/>
      <c r="F2" s="70"/>
    </row>
    <row r="3" customFormat="false" ht="12.8" hidden="false" customHeight="false" outlineLevel="0" collapsed="false">
      <c r="A3" s="71" t="s">
        <v>254</v>
      </c>
      <c r="B3" s="72" t="s">
        <v>255</v>
      </c>
      <c r="C3" s="73" t="n">
        <v>0</v>
      </c>
      <c r="D3" s="73" t="n">
        <v>185</v>
      </c>
      <c r="E3" s="73"/>
      <c r="F3" s="74"/>
    </row>
    <row r="4" customFormat="false" ht="12.8" hidden="false" customHeight="false" outlineLevel="0" collapsed="false">
      <c r="A4" s="75" t="s">
        <v>256</v>
      </c>
      <c r="B4" s="72" t="s">
        <v>255</v>
      </c>
      <c r="C4" s="73" t="n">
        <v>0</v>
      </c>
      <c r="D4" s="73" t="n">
        <v>185</v>
      </c>
      <c r="E4" s="76"/>
      <c r="F4" s="79"/>
    </row>
    <row r="5" customFormat="false" ht="23.85" hidden="false" customHeight="false" outlineLevel="0" collapsed="false">
      <c r="A5" s="71" t="s">
        <v>257</v>
      </c>
      <c r="B5" s="72" t="s">
        <v>255</v>
      </c>
      <c r="C5" s="73" t="n">
        <v>0</v>
      </c>
      <c r="D5" s="73" t="n">
        <v>185</v>
      </c>
      <c r="E5" s="76"/>
      <c r="F5" s="79"/>
    </row>
    <row r="6" customFormat="false" ht="12.8" hidden="false" customHeight="false" outlineLevel="0" collapsed="false">
      <c r="A6" s="71" t="s">
        <v>258</v>
      </c>
      <c r="B6" s="72" t="s">
        <v>255</v>
      </c>
      <c r="C6" s="73" t="n">
        <v>0</v>
      </c>
      <c r="D6" s="73" t="n">
        <v>185</v>
      </c>
      <c r="E6" s="77"/>
      <c r="F6" s="98"/>
    </row>
    <row r="7" customFormat="false" ht="12.8" hidden="false" customHeight="false" outlineLevel="0" collapsed="false">
      <c r="A7" s="75" t="s">
        <v>259</v>
      </c>
      <c r="B7" s="72" t="s">
        <v>260</v>
      </c>
      <c r="C7" s="73" t="n">
        <v>0</v>
      </c>
      <c r="D7" s="73"/>
      <c r="E7" s="76"/>
      <c r="F7" s="79"/>
    </row>
    <row r="8" customFormat="false" ht="12.8" hidden="false" customHeight="false" outlineLevel="0" collapsed="false">
      <c r="A8" s="75" t="s">
        <v>261</v>
      </c>
      <c r="B8" s="72" t="s">
        <v>260</v>
      </c>
      <c r="C8" s="73" t="n">
        <v>0</v>
      </c>
      <c r="D8" s="73"/>
      <c r="E8" s="76"/>
      <c r="F8" s="79"/>
    </row>
    <row r="9" customFormat="false" ht="12.8" hidden="false" customHeight="false" outlineLevel="0" collapsed="false">
      <c r="A9" s="80" t="s">
        <v>262</v>
      </c>
      <c r="B9" s="72" t="s">
        <v>260</v>
      </c>
      <c r="C9" s="73" t="n">
        <v>0</v>
      </c>
      <c r="D9" s="73"/>
      <c r="E9" s="76"/>
      <c r="F9" s="79"/>
    </row>
    <row r="10" customFormat="false" ht="12.8" hidden="false" customHeight="false" outlineLevel="0" collapsed="false">
      <c r="A10" s="80" t="s">
        <v>263</v>
      </c>
      <c r="B10" s="72" t="s">
        <v>260</v>
      </c>
      <c r="C10" s="73" t="n">
        <v>0</v>
      </c>
      <c r="D10" s="73"/>
      <c r="E10" s="76"/>
      <c r="F10" s="79"/>
    </row>
    <row r="11" customFormat="false" ht="12.8" hidden="false" customHeight="false" outlineLevel="0" collapsed="false">
      <c r="A11" s="80" t="s">
        <v>264</v>
      </c>
      <c r="B11" s="72" t="s">
        <v>260</v>
      </c>
      <c r="C11" s="73" t="n">
        <v>0</v>
      </c>
      <c r="D11" s="73"/>
      <c r="E11" s="76"/>
      <c r="F11" s="79"/>
    </row>
    <row r="12" customFormat="false" ht="12.8" hidden="false" customHeight="false" outlineLevel="0" collapsed="false">
      <c r="A12" s="81" t="s">
        <v>265</v>
      </c>
      <c r="B12" s="82" t="s">
        <v>260</v>
      </c>
      <c r="C12" s="83" t="n">
        <v>0</v>
      </c>
      <c r="D12" s="83"/>
      <c r="E12" s="84"/>
      <c r="F12" s="137"/>
    </row>
    <row r="13" customFormat="false" ht="12.75" hidden="false" customHeight="true" outlineLevel="0" collapsed="false">
      <c r="A13" s="85" t="s">
        <v>266</v>
      </c>
      <c r="B13" s="85"/>
      <c r="C13" s="85"/>
      <c r="D13" s="85"/>
      <c r="E13" s="85"/>
      <c r="F13" s="85"/>
    </row>
    <row r="14" customFormat="false" ht="12.75" hidden="false" customHeight="true" outlineLevel="0" collapsed="false">
      <c r="A14" s="86" t="s">
        <v>267</v>
      </c>
      <c r="B14" s="86"/>
      <c r="C14" s="86"/>
      <c r="D14" s="86"/>
      <c r="E14" s="86"/>
      <c r="F14" s="86"/>
    </row>
    <row r="15" customFormat="false" ht="12.8" hidden="false" customHeight="false" outlineLevel="0" collapsed="false">
      <c r="A15" s="87" t="s">
        <v>268</v>
      </c>
      <c r="B15" s="88" t="s">
        <v>269</v>
      </c>
      <c r="C15" s="89"/>
      <c r="D15" s="89" t="n">
        <v>23</v>
      </c>
      <c r="E15" s="89"/>
      <c r="F15" s="118"/>
    </row>
    <row r="16" customFormat="false" ht="12.8" hidden="false" customHeight="false" outlineLevel="0" collapsed="false">
      <c r="A16" s="90" t="s">
        <v>270</v>
      </c>
      <c r="B16" s="91" t="s">
        <v>269</v>
      </c>
      <c r="C16" s="73"/>
      <c r="D16" s="73" t="n">
        <v>23</v>
      </c>
      <c r="E16" s="73"/>
      <c r="F16" s="74"/>
    </row>
    <row r="17" customFormat="false" ht="12.8" hidden="false" customHeight="false" outlineLevel="0" collapsed="false">
      <c r="A17" s="90" t="s">
        <v>271</v>
      </c>
      <c r="B17" s="91" t="s">
        <v>269</v>
      </c>
      <c r="C17" s="73"/>
      <c r="D17" s="73" t="n">
        <v>23</v>
      </c>
      <c r="E17" s="73"/>
      <c r="F17" s="74"/>
    </row>
    <row r="18" customFormat="false" ht="12.8" hidden="false" customHeight="false" outlineLevel="0" collapsed="false">
      <c r="A18" s="90" t="s">
        <v>272</v>
      </c>
      <c r="B18" s="91" t="s">
        <v>269</v>
      </c>
      <c r="C18" s="73"/>
      <c r="D18" s="73" t="n">
        <v>23</v>
      </c>
      <c r="E18" s="73"/>
      <c r="F18" s="74"/>
    </row>
    <row r="19" customFormat="false" ht="12.8" hidden="false" customHeight="false" outlineLevel="0" collapsed="false">
      <c r="A19" s="92" t="s">
        <v>273</v>
      </c>
      <c r="B19" s="93" t="s">
        <v>269</v>
      </c>
      <c r="C19" s="94"/>
      <c r="D19" s="94" t="n">
        <v>23</v>
      </c>
      <c r="E19" s="94"/>
      <c r="F19" s="138"/>
    </row>
    <row r="20" customFormat="false" ht="12.75" hidden="false" customHeight="true" outlineLevel="0" collapsed="false">
      <c r="A20" s="95" t="s">
        <v>274</v>
      </c>
      <c r="B20" s="95"/>
      <c r="C20" s="95"/>
      <c r="D20" s="95"/>
      <c r="E20" s="95"/>
      <c r="F20" s="95"/>
    </row>
    <row r="21" customFormat="false" ht="12.8" hidden="false" customHeight="false" outlineLevel="0" collapsed="false">
      <c r="A21" s="87" t="s">
        <v>275</v>
      </c>
      <c r="B21" s="88" t="s">
        <v>269</v>
      </c>
      <c r="C21" s="89"/>
      <c r="D21" s="89"/>
      <c r="E21" s="96"/>
      <c r="F21" s="139"/>
    </row>
    <row r="22" customFormat="false" ht="13.4" hidden="false" customHeight="false" outlineLevel="0" collapsed="false">
      <c r="A22" s="97" t="s">
        <v>276</v>
      </c>
      <c r="B22" s="91" t="s">
        <v>269</v>
      </c>
      <c r="C22" s="73"/>
      <c r="D22" s="73"/>
      <c r="E22" s="77"/>
      <c r="F22" s="98"/>
    </row>
    <row r="23" customFormat="false" ht="12.8" hidden="false" customHeight="false" outlineLevel="0" collapsed="false">
      <c r="A23" s="90" t="s">
        <v>277</v>
      </c>
      <c r="B23" s="91" t="s">
        <v>269</v>
      </c>
      <c r="C23" s="73"/>
      <c r="D23" s="73"/>
      <c r="E23" s="77"/>
      <c r="F23" s="98"/>
    </row>
    <row r="24" customFormat="false" ht="12.8" hidden="false" customHeight="false" outlineLevel="0" collapsed="false">
      <c r="A24" s="92" t="s">
        <v>278</v>
      </c>
      <c r="B24" s="91" t="s">
        <v>269</v>
      </c>
      <c r="C24" s="94"/>
      <c r="D24" s="94"/>
      <c r="E24" s="99"/>
      <c r="F24" s="100"/>
    </row>
    <row r="25" customFormat="false" ht="12.8" hidden="false" customHeight="false" outlineLevel="0" collapsed="false">
      <c r="A25" s="101" t="s">
        <v>279</v>
      </c>
      <c r="B25" s="102" t="s">
        <v>269</v>
      </c>
      <c r="C25" s="103"/>
      <c r="D25" s="103"/>
      <c r="E25" s="104"/>
      <c r="F25" s="105"/>
    </row>
    <row r="26" customFormat="false" ht="12.8" hidden="false" customHeight="false" outlineLevel="0" collapsed="false">
      <c r="A26" s="90" t="s">
        <v>280</v>
      </c>
      <c r="B26" s="91" t="s">
        <v>281</v>
      </c>
      <c r="C26" s="73" t="n">
        <v>10</v>
      </c>
      <c r="D26" s="73" t="n">
        <v>23</v>
      </c>
      <c r="E26" s="73"/>
      <c r="F26" s="74"/>
    </row>
    <row r="27" customFormat="false" ht="12.8" hidden="false" customHeight="false" outlineLevel="0" collapsed="false">
      <c r="A27" s="90" t="s">
        <v>282</v>
      </c>
      <c r="B27" s="91" t="s">
        <v>281</v>
      </c>
      <c r="C27" s="73"/>
      <c r="D27" s="73" t="n">
        <v>23</v>
      </c>
      <c r="E27" s="73"/>
      <c r="F27" s="74"/>
    </row>
    <row r="28" customFormat="false" ht="12.8" hidden="false" customHeight="false" outlineLevel="0" collapsed="false">
      <c r="A28" s="90" t="s">
        <v>283</v>
      </c>
      <c r="B28" s="91" t="s">
        <v>281</v>
      </c>
      <c r="C28" s="73"/>
      <c r="D28" s="73" t="n">
        <v>23</v>
      </c>
      <c r="E28" s="73"/>
      <c r="F28" s="74"/>
    </row>
    <row r="29" customFormat="false" ht="12.8" hidden="false" customHeight="false" outlineLevel="0" collapsed="false">
      <c r="A29" s="90" t="s">
        <v>284</v>
      </c>
      <c r="B29" s="91" t="s">
        <v>281</v>
      </c>
      <c r="C29" s="73" t="n">
        <v>0.1</v>
      </c>
      <c r="D29" s="73" t="n">
        <v>23</v>
      </c>
      <c r="E29" s="76"/>
      <c r="F29" s="79"/>
    </row>
    <row r="30" customFormat="false" ht="12.8" hidden="false" customHeight="false" outlineLevel="0" collapsed="false">
      <c r="A30" s="87" t="s">
        <v>285</v>
      </c>
      <c r="B30" s="88" t="s">
        <v>281</v>
      </c>
      <c r="C30" s="89" t="n">
        <v>5</v>
      </c>
      <c r="D30" s="89" t="n">
        <v>23</v>
      </c>
      <c r="E30" s="106"/>
      <c r="F30" s="140"/>
    </row>
    <row r="31" customFormat="false" ht="12.8" hidden="false" customHeight="false" outlineLevel="0" collapsed="false">
      <c r="A31" s="90" t="s">
        <v>286</v>
      </c>
      <c r="B31" s="91" t="s">
        <v>281</v>
      </c>
      <c r="C31" s="73" t="n">
        <v>10</v>
      </c>
      <c r="D31" s="73" t="n">
        <v>185</v>
      </c>
      <c r="E31" s="73" t="n">
        <v>1</v>
      </c>
      <c r="F31" s="74" t="n">
        <f aca="false">E31/D31</f>
        <v>0.00540540540540541</v>
      </c>
    </row>
    <row r="32" customFormat="false" ht="12.8" hidden="false" customHeight="false" outlineLevel="0" collapsed="false">
      <c r="A32" s="90" t="s">
        <v>287</v>
      </c>
      <c r="B32" s="91" t="s">
        <v>288</v>
      </c>
      <c r="C32" s="73" t="n">
        <v>2</v>
      </c>
      <c r="D32" s="73" t="n">
        <v>23</v>
      </c>
      <c r="E32" s="73"/>
      <c r="F32" s="74"/>
    </row>
    <row r="33" customFormat="false" ht="12.8" hidden="false" customHeight="false" outlineLevel="0" collapsed="false">
      <c r="A33" s="90" t="s">
        <v>289</v>
      </c>
      <c r="B33" s="91" t="s">
        <v>281</v>
      </c>
      <c r="C33" s="73" t="n">
        <v>1</v>
      </c>
      <c r="D33" s="73" t="n">
        <v>23</v>
      </c>
      <c r="E33" s="76"/>
      <c r="F33" s="79"/>
    </row>
    <row r="34" customFormat="false" ht="23.85" hidden="false" customHeight="false" outlineLevel="0" collapsed="false">
      <c r="A34" s="90" t="s">
        <v>290</v>
      </c>
      <c r="B34" s="91" t="s">
        <v>281</v>
      </c>
      <c r="C34" s="73" t="n">
        <v>0.1</v>
      </c>
      <c r="D34" s="73" t="n">
        <v>23</v>
      </c>
      <c r="E34" s="73"/>
      <c r="F34" s="74"/>
    </row>
    <row r="35" customFormat="false" ht="12.8" hidden="false" customHeight="false" outlineLevel="0" collapsed="false">
      <c r="A35" s="90" t="s">
        <v>291</v>
      </c>
      <c r="B35" s="91" t="s">
        <v>288</v>
      </c>
      <c r="C35" s="73" t="n">
        <v>1</v>
      </c>
      <c r="D35" s="73" t="n">
        <v>23</v>
      </c>
      <c r="E35" s="73"/>
      <c r="F35" s="74"/>
    </row>
    <row r="36" customFormat="false" ht="12.8" hidden="false" customHeight="false" outlineLevel="0" collapsed="false">
      <c r="A36" s="90" t="s">
        <v>292</v>
      </c>
      <c r="B36" s="91" t="s">
        <v>281</v>
      </c>
      <c r="C36" s="73" t="n">
        <v>10</v>
      </c>
      <c r="D36" s="73" t="n">
        <v>23</v>
      </c>
      <c r="E36" s="76"/>
      <c r="F36" s="79"/>
    </row>
    <row r="37" customFormat="false" ht="12.8" hidden="false" customHeight="false" outlineLevel="0" collapsed="false">
      <c r="A37" s="90" t="s">
        <v>293</v>
      </c>
      <c r="B37" s="91" t="s">
        <v>269</v>
      </c>
      <c r="C37" s="73"/>
      <c r="D37" s="73" t="n">
        <v>23</v>
      </c>
      <c r="E37" s="76"/>
      <c r="F37" s="79"/>
    </row>
    <row r="38" customFormat="false" ht="12.8" hidden="false" customHeight="false" outlineLevel="0" collapsed="false">
      <c r="A38" s="87" t="s">
        <v>294</v>
      </c>
      <c r="B38" s="88" t="s">
        <v>281</v>
      </c>
      <c r="C38" s="89" t="n">
        <v>5</v>
      </c>
      <c r="D38" s="73" t="n">
        <v>23</v>
      </c>
      <c r="E38" s="73"/>
      <c r="F38" s="74"/>
    </row>
    <row r="39" customFormat="false" ht="12.8" hidden="false" customHeight="false" outlineLevel="0" collapsed="false">
      <c r="A39" s="90" t="s">
        <v>295</v>
      </c>
      <c r="B39" s="91" t="s">
        <v>281</v>
      </c>
      <c r="C39" s="73" t="n">
        <v>50</v>
      </c>
      <c r="D39" s="73" t="n">
        <v>23</v>
      </c>
      <c r="E39" s="73"/>
      <c r="F39" s="74"/>
    </row>
    <row r="40" customFormat="false" ht="12.8" hidden="false" customHeight="false" outlineLevel="0" collapsed="false">
      <c r="A40" s="90" t="s">
        <v>296</v>
      </c>
      <c r="B40" s="91" t="s">
        <v>281</v>
      </c>
      <c r="C40" s="73" t="n">
        <v>50</v>
      </c>
      <c r="D40" s="73" t="n">
        <v>23</v>
      </c>
      <c r="E40" s="73"/>
      <c r="F40" s="74"/>
    </row>
    <row r="41" customFormat="false" ht="12.8" hidden="false" customHeight="false" outlineLevel="0" collapsed="false">
      <c r="A41" s="90" t="s">
        <v>297</v>
      </c>
      <c r="B41" s="91" t="s">
        <v>281</v>
      </c>
      <c r="C41" s="73" t="n">
        <v>3</v>
      </c>
      <c r="D41" s="73" t="n">
        <v>23</v>
      </c>
      <c r="E41" s="73"/>
      <c r="F41" s="74"/>
    </row>
    <row r="42" customFormat="false" ht="12.8" hidden="false" customHeight="false" outlineLevel="0" collapsed="false">
      <c r="A42" s="90" t="s">
        <v>298</v>
      </c>
      <c r="B42" s="91" t="s">
        <v>281</v>
      </c>
      <c r="C42" s="73" t="n">
        <v>0.1</v>
      </c>
      <c r="D42" s="73" t="n">
        <v>23</v>
      </c>
      <c r="E42" s="77"/>
      <c r="F42" s="98"/>
    </row>
    <row r="43" customFormat="false" ht="12.8" hidden="false" customHeight="false" outlineLevel="0" collapsed="false">
      <c r="A43" s="90" t="s">
        <v>299</v>
      </c>
      <c r="B43" s="91" t="s">
        <v>288</v>
      </c>
      <c r="C43" s="73" t="n">
        <v>1.5</v>
      </c>
      <c r="D43" s="73" t="n">
        <v>23</v>
      </c>
      <c r="E43" s="73"/>
      <c r="F43" s="74"/>
    </row>
    <row r="44" customFormat="false" ht="12.8" hidden="false" customHeight="false" outlineLevel="0" collapsed="false">
      <c r="A44" s="90" t="s">
        <v>300</v>
      </c>
      <c r="B44" s="91" t="s">
        <v>281</v>
      </c>
      <c r="C44" s="73" t="n">
        <v>10</v>
      </c>
      <c r="D44" s="73" t="n">
        <v>23</v>
      </c>
      <c r="E44" s="73" t="n">
        <v>1</v>
      </c>
      <c r="F44" s="74" t="n">
        <f aca="false">E44/D44</f>
        <v>0.0434782608695652</v>
      </c>
    </row>
    <row r="45" customFormat="false" ht="12.8" hidden="false" customHeight="false" outlineLevel="0" collapsed="false">
      <c r="A45" s="90" t="s">
        <v>301</v>
      </c>
      <c r="B45" s="91" t="s">
        <v>281</v>
      </c>
      <c r="C45" s="73" t="n">
        <v>1</v>
      </c>
      <c r="D45" s="73" t="n">
        <v>23</v>
      </c>
      <c r="E45" s="73"/>
      <c r="F45" s="74"/>
    </row>
    <row r="46" customFormat="false" ht="12.8" hidden="false" customHeight="false" outlineLevel="0" collapsed="false">
      <c r="A46" s="90" t="s">
        <v>302</v>
      </c>
      <c r="B46" s="91" t="s">
        <v>281</v>
      </c>
      <c r="C46" s="73"/>
      <c r="D46" s="73" t="n">
        <v>23</v>
      </c>
      <c r="E46" s="73"/>
      <c r="F46" s="74"/>
    </row>
    <row r="47" customFormat="false" ht="12.8" hidden="false" customHeight="false" outlineLevel="0" collapsed="false">
      <c r="A47" s="90" t="s">
        <v>303</v>
      </c>
      <c r="B47" s="91" t="s">
        <v>281</v>
      </c>
      <c r="C47" s="73" t="n">
        <v>20</v>
      </c>
      <c r="D47" s="73" t="n">
        <v>23</v>
      </c>
      <c r="E47" s="73"/>
      <c r="F47" s="74"/>
    </row>
    <row r="48" customFormat="false" ht="14.9" hidden="false" customHeight="false" outlineLevel="0" collapsed="false">
      <c r="A48" s="90" t="s">
        <v>304</v>
      </c>
      <c r="B48" s="91" t="s">
        <v>305</v>
      </c>
      <c r="C48" s="73" t="n">
        <v>50</v>
      </c>
      <c r="D48" s="73" t="n">
        <v>185</v>
      </c>
      <c r="E48" s="73"/>
      <c r="F48" s="74"/>
    </row>
    <row r="49" customFormat="false" ht="14.9" hidden="false" customHeight="false" outlineLevel="0" collapsed="false">
      <c r="A49" s="90" t="s">
        <v>306</v>
      </c>
      <c r="B49" s="91" t="s">
        <v>307</v>
      </c>
      <c r="C49" s="73" t="n">
        <v>0.5</v>
      </c>
      <c r="D49" s="73" t="n">
        <v>185</v>
      </c>
      <c r="E49" s="73"/>
      <c r="F49" s="74"/>
    </row>
    <row r="50" customFormat="false" ht="14.9" hidden="false" customHeight="false" outlineLevel="0" collapsed="false">
      <c r="A50" s="90" t="s">
        <v>308</v>
      </c>
      <c r="B50" s="91" t="s">
        <v>307</v>
      </c>
      <c r="C50" s="73" t="n">
        <v>0.1</v>
      </c>
      <c r="D50" s="73"/>
      <c r="E50" s="73"/>
      <c r="F50" s="74"/>
    </row>
    <row r="51" customFormat="false" ht="12.8" hidden="false" customHeight="false" outlineLevel="0" collapsed="false">
      <c r="A51" s="90" t="s">
        <v>309</v>
      </c>
      <c r="B51" s="91" t="s">
        <v>281</v>
      </c>
      <c r="C51" s="73" t="n">
        <v>0.5</v>
      </c>
      <c r="D51" s="73" t="n">
        <v>23</v>
      </c>
      <c r="E51" s="73"/>
      <c r="F51" s="74"/>
    </row>
    <row r="52" customFormat="false" ht="12.8" hidden="false" customHeight="false" outlineLevel="0" collapsed="false">
      <c r="A52" s="90" t="s">
        <v>302</v>
      </c>
      <c r="B52" s="91" t="s">
        <v>281</v>
      </c>
      <c r="C52" s="73" t="n">
        <v>10</v>
      </c>
      <c r="D52" s="73" t="n">
        <v>23</v>
      </c>
      <c r="E52" s="73"/>
      <c r="F52" s="74"/>
    </row>
    <row r="53" customFormat="false" ht="12.8" hidden="false" customHeight="false" outlineLevel="0" collapsed="false">
      <c r="A53" s="90" t="s">
        <v>280</v>
      </c>
      <c r="B53" s="91" t="s">
        <v>281</v>
      </c>
      <c r="C53" s="73" t="n">
        <v>10</v>
      </c>
      <c r="D53" s="73"/>
      <c r="E53" s="73"/>
      <c r="F53" s="74"/>
    </row>
    <row r="54" customFormat="false" ht="12.8" hidden="false" customHeight="false" outlineLevel="0" collapsed="false">
      <c r="A54" s="90" t="s">
        <v>310</v>
      </c>
      <c r="B54" s="91" t="s">
        <v>281</v>
      </c>
      <c r="C54" s="73" t="n">
        <v>100</v>
      </c>
      <c r="D54" s="73" t="n">
        <v>23</v>
      </c>
      <c r="E54" s="77"/>
      <c r="F54" s="98"/>
    </row>
    <row r="55" customFormat="false" ht="12.8" hidden="false" customHeight="false" outlineLevel="0" collapsed="false">
      <c r="A55" s="90" t="s">
        <v>311</v>
      </c>
      <c r="B55" s="91" t="s">
        <v>281</v>
      </c>
      <c r="C55" s="73" t="n">
        <v>0.5</v>
      </c>
      <c r="D55" s="73" t="n">
        <v>23</v>
      </c>
      <c r="E55" s="77"/>
      <c r="F55" s="98"/>
    </row>
    <row r="56" customFormat="false" ht="12.8" hidden="false" customHeight="false" outlineLevel="0" collapsed="false">
      <c r="A56" s="90" t="s">
        <v>312</v>
      </c>
      <c r="B56" s="91" t="s">
        <v>313</v>
      </c>
      <c r="C56" s="73" t="n">
        <v>0.5</v>
      </c>
      <c r="D56" s="107"/>
      <c r="E56" s="108"/>
      <c r="F56" s="141"/>
    </row>
    <row r="57" customFormat="false" ht="12.8" hidden="false" customHeight="false" outlineLevel="0" collapsed="false">
      <c r="A57" s="90" t="s">
        <v>314</v>
      </c>
      <c r="B57" s="91" t="s">
        <v>281</v>
      </c>
      <c r="C57" s="73" t="n">
        <v>400</v>
      </c>
      <c r="D57" s="107" t="n">
        <v>23</v>
      </c>
      <c r="E57" s="109"/>
      <c r="F57" s="142"/>
    </row>
    <row r="58" customFormat="false" ht="12.8" hidden="false" customHeight="false" outlineLevel="0" collapsed="false">
      <c r="A58" s="90" t="s">
        <v>315</v>
      </c>
      <c r="B58" s="91" t="s">
        <v>281</v>
      </c>
      <c r="C58" s="73" t="n">
        <v>400</v>
      </c>
      <c r="D58" s="107" t="n">
        <v>23</v>
      </c>
      <c r="E58" s="109"/>
      <c r="F58" s="142"/>
    </row>
    <row r="59" customFormat="false" ht="12.8" hidden="false" customHeight="false" outlineLevel="0" collapsed="false">
      <c r="A59" s="92" t="s">
        <v>316</v>
      </c>
      <c r="B59" s="93" t="s">
        <v>281</v>
      </c>
      <c r="C59" s="94" t="n">
        <v>50</v>
      </c>
      <c r="D59" s="110"/>
      <c r="E59" s="111"/>
      <c r="F59" s="143"/>
    </row>
    <row r="60" customFormat="false" ht="12.8" hidden="false" customHeight="false" outlineLevel="0" collapsed="false">
      <c r="A60" s="101" t="s">
        <v>317</v>
      </c>
      <c r="B60" s="102" t="s">
        <v>281</v>
      </c>
      <c r="C60" s="103"/>
      <c r="D60" s="112"/>
      <c r="E60" s="113"/>
      <c r="F60" s="114"/>
    </row>
    <row r="61" customFormat="false" ht="13.5" hidden="false" customHeight="true" outlineLevel="0" collapsed="false">
      <c r="A61" s="115" t="s">
        <v>318</v>
      </c>
      <c r="B61" s="115"/>
      <c r="C61" s="115"/>
      <c r="D61" s="115"/>
      <c r="E61" s="115"/>
      <c r="F61" s="115"/>
    </row>
    <row r="62" customFormat="false" ht="12.8" hidden="false" customHeight="false" outlineLevel="0" collapsed="false">
      <c r="A62" s="116" t="s">
        <v>319</v>
      </c>
      <c r="B62" s="117" t="s">
        <v>281</v>
      </c>
      <c r="C62" s="89" t="n">
        <v>200</v>
      </c>
      <c r="D62" s="89" t="n">
        <v>23</v>
      </c>
      <c r="E62" s="89"/>
      <c r="F62" s="118"/>
    </row>
    <row r="63" customFormat="false" ht="14.9" hidden="false" customHeight="false" outlineLevel="0" collapsed="false">
      <c r="A63" s="119" t="s">
        <v>320</v>
      </c>
      <c r="B63" s="120" t="s">
        <v>321</v>
      </c>
      <c r="C63" s="73" t="n">
        <v>0.5</v>
      </c>
      <c r="D63" s="73" t="n">
        <v>185</v>
      </c>
      <c r="E63" s="76"/>
      <c r="F63" s="79"/>
    </row>
    <row r="64" customFormat="false" ht="12.8" hidden="false" customHeight="false" outlineLevel="0" collapsed="false">
      <c r="A64" s="119" t="s">
        <v>322</v>
      </c>
      <c r="B64" s="120" t="s">
        <v>281</v>
      </c>
      <c r="C64" s="73" t="n">
        <v>700</v>
      </c>
      <c r="D64" s="73" t="n">
        <v>23</v>
      </c>
      <c r="E64" s="76"/>
      <c r="F64" s="79"/>
    </row>
    <row r="65" customFormat="false" ht="12.8" hidden="false" customHeight="false" outlineLevel="0" collapsed="false">
      <c r="A65" s="119" t="s">
        <v>323</v>
      </c>
      <c r="B65" s="120" t="s">
        <v>281</v>
      </c>
      <c r="C65" s="73"/>
      <c r="D65" s="73" t="n">
        <v>23</v>
      </c>
      <c r="E65" s="76"/>
      <c r="F65" s="79"/>
    </row>
    <row r="66" customFormat="false" ht="23.85" hidden="false" customHeight="false" outlineLevel="0" collapsed="false">
      <c r="A66" s="119" t="s">
        <v>324</v>
      </c>
      <c r="B66" s="120" t="s">
        <v>325</v>
      </c>
      <c r="C66" s="73" t="n">
        <v>20</v>
      </c>
      <c r="D66" s="73" t="n">
        <v>185</v>
      </c>
      <c r="E66" s="76"/>
      <c r="F66" s="79"/>
    </row>
    <row r="67" customFormat="false" ht="12.8" hidden="false" customHeight="false" outlineLevel="0" collapsed="false">
      <c r="A67" s="119" t="s">
        <v>326</v>
      </c>
      <c r="B67" s="120" t="s">
        <v>281</v>
      </c>
      <c r="C67" s="73" t="n">
        <v>3000</v>
      </c>
      <c r="D67" s="73" t="n">
        <v>23</v>
      </c>
      <c r="E67" s="76"/>
      <c r="F67" s="79"/>
    </row>
    <row r="68" customFormat="false" ht="12.8" hidden="false" customHeight="false" outlineLevel="0" collapsed="false">
      <c r="A68" s="119" t="s">
        <v>327</v>
      </c>
      <c r="B68" s="120" t="s">
        <v>281</v>
      </c>
      <c r="C68" s="73" t="n">
        <v>200</v>
      </c>
      <c r="D68" s="73" t="n">
        <v>23</v>
      </c>
      <c r="E68" s="76"/>
      <c r="F68" s="79"/>
    </row>
    <row r="69" customFormat="false" ht="12.8" hidden="false" customHeight="false" outlineLevel="0" collapsed="false">
      <c r="A69" s="119" t="s">
        <v>328</v>
      </c>
      <c r="B69" s="120" t="s">
        <v>281</v>
      </c>
      <c r="C69" s="73" t="n">
        <v>200</v>
      </c>
      <c r="D69" s="73" t="n">
        <v>23</v>
      </c>
      <c r="E69" s="76"/>
      <c r="F69" s="79"/>
    </row>
    <row r="70" customFormat="false" ht="12.8" hidden="false" customHeight="false" outlineLevel="0" collapsed="false">
      <c r="A70" s="119" t="s">
        <v>329</v>
      </c>
      <c r="B70" s="120" t="s">
        <v>281</v>
      </c>
      <c r="C70" s="73"/>
      <c r="D70" s="73" t="n">
        <v>23</v>
      </c>
      <c r="E70" s="76"/>
      <c r="F70" s="79"/>
    </row>
    <row r="71" customFormat="false" ht="12.8" hidden="false" customHeight="false" outlineLevel="0" collapsed="false">
      <c r="A71" s="119" t="s">
        <v>330</v>
      </c>
      <c r="B71" s="120" t="s">
        <v>331</v>
      </c>
      <c r="C71" s="73" t="n">
        <v>300</v>
      </c>
      <c r="D71" s="73" t="n">
        <v>23</v>
      </c>
      <c r="E71" s="76"/>
      <c r="F71" s="79"/>
    </row>
    <row r="72" customFormat="false" ht="12.8" hidden="false" customHeight="false" outlineLevel="0" collapsed="false">
      <c r="A72" s="119" t="s">
        <v>332</v>
      </c>
      <c r="B72" s="120" t="s">
        <v>288</v>
      </c>
      <c r="C72" s="73"/>
      <c r="D72" s="73" t="n">
        <v>23</v>
      </c>
      <c r="E72" s="73"/>
      <c r="F72" s="74"/>
    </row>
    <row r="73" customFormat="false" ht="12.8" hidden="false" customHeight="false" outlineLevel="0" collapsed="false">
      <c r="A73" s="119" t="s">
        <v>333</v>
      </c>
      <c r="B73" s="120" t="s">
        <v>334</v>
      </c>
      <c r="C73" s="73" t="n">
        <v>12</v>
      </c>
      <c r="D73" s="73" t="n">
        <v>23</v>
      </c>
      <c r="E73" s="76"/>
      <c r="F73" s="79"/>
    </row>
    <row r="74" customFormat="false" ht="12.8" hidden="false" customHeight="false" outlineLevel="0" collapsed="false">
      <c r="A74" s="119" t="s">
        <v>335</v>
      </c>
      <c r="B74" s="120" t="s">
        <v>288</v>
      </c>
      <c r="C74" s="73" t="n">
        <v>250</v>
      </c>
      <c r="D74" s="73" t="n">
        <v>185</v>
      </c>
      <c r="E74" s="76"/>
      <c r="F74" s="79"/>
    </row>
    <row r="75" customFormat="false" ht="12.8" hidden="false" customHeight="false" outlineLevel="0" collapsed="false">
      <c r="A75" s="119" t="s">
        <v>336</v>
      </c>
      <c r="B75" s="120" t="s">
        <v>281</v>
      </c>
      <c r="C75" s="73"/>
      <c r="D75" s="73" t="n">
        <v>23</v>
      </c>
      <c r="E75" s="76"/>
      <c r="F75" s="79"/>
    </row>
    <row r="76" customFormat="false" ht="12.8" hidden="false" customHeight="false" outlineLevel="0" collapsed="false">
      <c r="A76" s="119" t="s">
        <v>337</v>
      </c>
      <c r="B76" s="120" t="s">
        <v>338</v>
      </c>
      <c r="C76" s="73" t="s">
        <v>339</v>
      </c>
      <c r="D76" s="73" t="n">
        <v>185</v>
      </c>
      <c r="E76" s="73"/>
      <c r="F76" s="74"/>
    </row>
    <row r="77" customFormat="false" ht="12.8" hidden="false" customHeight="false" outlineLevel="0" collapsed="false">
      <c r="A77" s="119" t="s">
        <v>340</v>
      </c>
      <c r="B77" s="120" t="s">
        <v>288</v>
      </c>
      <c r="C77" s="73"/>
      <c r="D77" s="73" t="n">
        <v>23</v>
      </c>
      <c r="E77" s="76"/>
      <c r="F77" s="79"/>
    </row>
    <row r="78" customFormat="false" ht="12.8" hidden="false" customHeight="false" outlineLevel="0" collapsed="false">
      <c r="A78" s="119" t="s">
        <v>341</v>
      </c>
      <c r="B78" s="120" t="s">
        <v>281</v>
      </c>
      <c r="C78" s="73" t="n">
        <v>50</v>
      </c>
      <c r="D78" s="73" t="n">
        <v>185</v>
      </c>
      <c r="E78" s="76" t="n">
        <v>2</v>
      </c>
      <c r="F78" s="79" t="n">
        <f aca="false">E78/D78</f>
        <v>0.0108108108108108</v>
      </c>
    </row>
    <row r="79" customFormat="false" ht="12.8" hidden="false" customHeight="false" outlineLevel="0" collapsed="false">
      <c r="A79" s="119" t="s">
        <v>342</v>
      </c>
      <c r="B79" s="120" t="s">
        <v>281</v>
      </c>
      <c r="C79" s="73" t="n">
        <v>50</v>
      </c>
      <c r="D79" s="73" t="n">
        <v>23</v>
      </c>
      <c r="E79" s="76"/>
      <c r="F79" s="79"/>
    </row>
    <row r="80" customFormat="false" ht="12.8" hidden="false" customHeight="false" outlineLevel="0" collapsed="false">
      <c r="A80" s="119" t="s">
        <v>343</v>
      </c>
      <c r="B80" s="120"/>
      <c r="C80" s="73" t="s">
        <v>344</v>
      </c>
      <c r="D80" s="73" t="n">
        <v>185</v>
      </c>
      <c r="E80" s="73"/>
      <c r="F80" s="74"/>
    </row>
    <row r="81" customFormat="false" ht="12.8" hidden="false" customHeight="false" outlineLevel="0" collapsed="false">
      <c r="A81" s="119" t="s">
        <v>345</v>
      </c>
      <c r="B81" s="120" t="s">
        <v>346</v>
      </c>
      <c r="C81" s="73" t="n">
        <v>4</v>
      </c>
      <c r="D81" s="73" t="n">
        <v>185</v>
      </c>
      <c r="E81" s="76" t="n">
        <v>1</v>
      </c>
      <c r="F81" s="79" t="n">
        <f aca="false">E81/D81</f>
        <v>0.00540540540540541</v>
      </c>
    </row>
    <row r="82" customFormat="false" ht="12.8" hidden="false" customHeight="false" outlineLevel="0" collapsed="false">
      <c r="A82" s="119" t="s">
        <v>347</v>
      </c>
      <c r="B82" s="120" t="s">
        <v>288</v>
      </c>
      <c r="C82" s="73" t="n">
        <v>200</v>
      </c>
      <c r="D82" s="73" t="n">
        <v>23</v>
      </c>
      <c r="E82" s="76"/>
      <c r="F82" s="79"/>
    </row>
    <row r="83" customFormat="false" ht="12.8" hidden="false" customHeight="false" outlineLevel="0" collapsed="false">
      <c r="A83" s="119" t="s">
        <v>348</v>
      </c>
      <c r="B83" s="120"/>
      <c r="C83" s="73"/>
      <c r="D83" s="73" t="n">
        <v>185</v>
      </c>
      <c r="E83" s="76"/>
      <c r="F83" s="79"/>
    </row>
    <row r="84" customFormat="false" ht="12.8" hidden="false" customHeight="false" outlineLevel="0" collapsed="false">
      <c r="A84" s="119" t="s">
        <v>349</v>
      </c>
      <c r="B84" s="120" t="s">
        <v>288</v>
      </c>
      <c r="C84" s="73" t="n">
        <v>50</v>
      </c>
      <c r="D84" s="73" t="n">
        <v>23</v>
      </c>
      <c r="E84" s="76"/>
      <c r="F84" s="79"/>
    </row>
    <row r="85" customFormat="false" ht="12.8" hidden="false" customHeight="false" outlineLevel="0" collapsed="false">
      <c r="A85" s="119" t="s">
        <v>350</v>
      </c>
      <c r="B85" s="120" t="s">
        <v>288</v>
      </c>
      <c r="C85" s="73" t="n">
        <v>0.5</v>
      </c>
      <c r="D85" s="73" t="n">
        <v>185</v>
      </c>
      <c r="E85" s="77"/>
      <c r="F85" s="98"/>
    </row>
    <row r="86" customFormat="false" ht="12.8" hidden="false" customHeight="false" outlineLevel="0" collapsed="false">
      <c r="A86" s="119" t="s">
        <v>351</v>
      </c>
      <c r="B86" s="120" t="s">
        <v>281</v>
      </c>
      <c r="C86" s="73" t="n">
        <v>10</v>
      </c>
      <c r="D86" s="73" t="n">
        <v>23</v>
      </c>
      <c r="E86" s="73"/>
      <c r="F86" s="74"/>
    </row>
    <row r="87" customFormat="false" ht="12.8" hidden="false" customHeight="false" outlineLevel="0" collapsed="false">
      <c r="A87" s="119" t="s">
        <v>352</v>
      </c>
      <c r="B87" s="120" t="s">
        <v>288</v>
      </c>
      <c r="C87" s="73" t="n">
        <v>250</v>
      </c>
      <c r="D87" s="73" t="n">
        <v>23</v>
      </c>
      <c r="E87" s="76"/>
      <c r="F87" s="79"/>
    </row>
    <row r="88" customFormat="false" ht="12.8" hidden="false" customHeight="false" outlineLevel="0" collapsed="false">
      <c r="A88" s="119" t="s">
        <v>353</v>
      </c>
      <c r="B88" s="120" t="s">
        <v>354</v>
      </c>
      <c r="C88" s="73" t="n">
        <v>25</v>
      </c>
      <c r="D88" s="73" t="n">
        <v>185</v>
      </c>
      <c r="E88" s="76"/>
      <c r="F88" s="79"/>
    </row>
    <row r="89" customFormat="false" ht="12.8" hidden="false" customHeight="false" outlineLevel="0" collapsed="false">
      <c r="A89" s="119" t="s">
        <v>355</v>
      </c>
      <c r="B89" s="120" t="s">
        <v>288</v>
      </c>
      <c r="C89" s="121"/>
      <c r="D89" s="121" t="n">
        <v>23</v>
      </c>
      <c r="E89" s="73"/>
      <c r="F89" s="74"/>
    </row>
    <row r="90" customFormat="false" ht="14.9" hidden="false" customHeight="false" outlineLevel="0" collapsed="false">
      <c r="A90" s="119" t="s">
        <v>356</v>
      </c>
      <c r="B90" s="120" t="s">
        <v>357</v>
      </c>
      <c r="C90" s="73"/>
      <c r="D90" s="73" t="n">
        <v>23</v>
      </c>
      <c r="E90" s="76"/>
      <c r="F90" s="79"/>
    </row>
    <row r="91" customFormat="false" ht="12.8" hidden="false" customHeight="false" outlineLevel="0" collapsed="false">
      <c r="A91" s="119" t="s">
        <v>358</v>
      </c>
      <c r="B91" s="120" t="s">
        <v>288</v>
      </c>
      <c r="C91" s="73" t="n">
        <v>10</v>
      </c>
      <c r="D91" s="73" t="n">
        <v>23</v>
      </c>
      <c r="E91" s="76"/>
      <c r="F91" s="79"/>
    </row>
    <row r="92" customFormat="false" ht="14.9" hidden="false" customHeight="false" outlineLevel="0" collapsed="false">
      <c r="A92" s="119" t="s">
        <v>359</v>
      </c>
      <c r="B92" s="120" t="s">
        <v>360</v>
      </c>
      <c r="C92" s="73" t="n">
        <v>5</v>
      </c>
      <c r="D92" s="73" t="n">
        <v>185</v>
      </c>
      <c r="E92" s="76"/>
      <c r="F92" s="79"/>
    </row>
    <row r="93" customFormat="false" ht="12.8" hidden="false" customHeight="false" outlineLevel="0" collapsed="false">
      <c r="A93" s="119" t="s">
        <v>361</v>
      </c>
      <c r="B93" s="120" t="s">
        <v>281</v>
      </c>
      <c r="C93" s="73" t="n">
        <v>5</v>
      </c>
      <c r="D93" s="73" t="n">
        <v>23</v>
      </c>
      <c r="E93" s="76"/>
      <c r="F93" s="79"/>
    </row>
    <row r="94" customFormat="false" ht="12.8" hidden="false" customHeight="false" outlineLevel="0" collapsed="false">
      <c r="A94" s="119" t="s">
        <v>362</v>
      </c>
      <c r="B94" s="120" t="s">
        <v>313</v>
      </c>
      <c r="C94" s="73" t="s">
        <v>344</v>
      </c>
      <c r="D94" s="73" t="n">
        <v>23</v>
      </c>
      <c r="E94" s="73"/>
      <c r="F94" s="74"/>
    </row>
    <row r="95" customFormat="false" ht="12.8" hidden="false" customHeight="false" outlineLevel="0" collapsed="false">
      <c r="A95" s="119" t="s">
        <v>363</v>
      </c>
      <c r="B95" s="120" t="s">
        <v>364</v>
      </c>
      <c r="C95" s="73" t="n">
        <v>2500</v>
      </c>
      <c r="D95" s="73" t="n">
        <v>185</v>
      </c>
      <c r="E95" s="76"/>
      <c r="F95" s="79"/>
    </row>
    <row r="96" customFormat="false" ht="12.8" hidden="false" customHeight="false" outlineLevel="0" collapsed="false">
      <c r="A96" s="119" t="s">
        <v>365</v>
      </c>
      <c r="B96" s="120" t="s">
        <v>281</v>
      </c>
      <c r="C96" s="73" t="n">
        <v>200</v>
      </c>
      <c r="D96" s="73" t="n">
        <v>185</v>
      </c>
      <c r="E96" s="76" t="n">
        <v>8</v>
      </c>
      <c r="F96" s="79" t="n">
        <f aca="false">E96/D96</f>
        <v>0.0432432432432432</v>
      </c>
    </row>
    <row r="97" customFormat="false" ht="12.8" hidden="false" customHeight="false" outlineLevel="0" collapsed="false">
      <c r="A97" s="119" t="s">
        <v>366</v>
      </c>
      <c r="B97" s="120" t="s">
        <v>367</v>
      </c>
      <c r="C97" s="73" t="n">
        <v>100</v>
      </c>
      <c r="D97" s="73" t="n">
        <v>185</v>
      </c>
      <c r="E97" s="76" t="n">
        <v>10</v>
      </c>
      <c r="F97" s="79" t="n">
        <f aca="false">E97/D97</f>
        <v>0.0540540540540541</v>
      </c>
    </row>
    <row r="98" customFormat="false" ht="12.8" hidden="false" customHeight="false" outlineLevel="0" collapsed="false">
      <c r="A98" s="119" t="s">
        <v>368</v>
      </c>
      <c r="B98" s="120" t="s">
        <v>369</v>
      </c>
      <c r="C98" s="73" t="n">
        <v>20</v>
      </c>
      <c r="D98" s="73" t="n">
        <v>185</v>
      </c>
      <c r="E98" s="76" t="n">
        <v>10</v>
      </c>
      <c r="F98" s="79" t="n">
        <f aca="false">E98/D98</f>
        <v>0.0540540540540541</v>
      </c>
    </row>
    <row r="99" customFormat="false" ht="12.8" hidden="false" customHeight="false" outlineLevel="0" collapsed="false">
      <c r="A99" s="119" t="s">
        <v>370</v>
      </c>
      <c r="B99" s="120" t="s">
        <v>255</v>
      </c>
      <c r="C99" s="73" t="n">
        <v>0</v>
      </c>
      <c r="D99" s="73" t="n">
        <v>185</v>
      </c>
      <c r="E99" s="76"/>
      <c r="F99" s="79"/>
    </row>
    <row r="100" customFormat="false" ht="12.8" hidden="false" customHeight="false" outlineLevel="0" collapsed="false">
      <c r="A100" s="119" t="s">
        <v>371</v>
      </c>
      <c r="B100" s="120" t="s">
        <v>372</v>
      </c>
      <c r="C100" s="73" t="n">
        <v>100</v>
      </c>
      <c r="D100" s="73"/>
      <c r="E100" s="76"/>
      <c r="F100" s="79"/>
    </row>
    <row r="101" customFormat="false" ht="12.8" hidden="false" customHeight="false" outlineLevel="0" collapsed="false">
      <c r="A101" s="122" t="s">
        <v>373</v>
      </c>
      <c r="B101" s="123" t="s">
        <v>374</v>
      </c>
      <c r="C101" s="94" t="n">
        <v>0.1</v>
      </c>
      <c r="D101" s="94"/>
      <c r="E101" s="99"/>
      <c r="F101" s="100"/>
    </row>
    <row r="102" customFormat="false" ht="12.8" hidden="false" customHeight="false" outlineLevel="0" collapsed="false">
      <c r="A102" s="122" t="s">
        <v>375</v>
      </c>
      <c r="B102" s="123" t="s">
        <v>313</v>
      </c>
      <c r="C102" s="110"/>
      <c r="D102" s="110"/>
      <c r="E102" s="124"/>
      <c r="F102" s="125"/>
    </row>
    <row r="103" customFormat="false" ht="12.8" hidden="false" customHeight="false" outlineLevel="0" collapsed="false">
      <c r="A103" s="122" t="s">
        <v>376</v>
      </c>
      <c r="B103" s="126"/>
      <c r="C103" s="110"/>
      <c r="D103" s="110"/>
      <c r="E103" s="124"/>
      <c r="F103" s="125"/>
    </row>
    <row r="104" customFormat="false" ht="12.75" hidden="false" customHeight="true" outlineLevel="0" collapsed="false">
      <c r="A104" s="127" t="s">
        <v>377</v>
      </c>
      <c r="B104" s="127"/>
      <c r="C104" s="127"/>
      <c r="D104" s="127"/>
      <c r="E104" s="127"/>
      <c r="F104" s="127"/>
    </row>
    <row r="105" s="132" customFormat="true" ht="12.8" hidden="false" customHeight="false" outlineLevel="0" collapsed="false">
      <c r="A105" s="128" t="s">
        <v>378</v>
      </c>
      <c r="B105" s="129" t="s">
        <v>281</v>
      </c>
      <c r="C105" s="129"/>
      <c r="D105" s="129" t="n">
        <v>23</v>
      </c>
      <c r="E105" s="130"/>
      <c r="F105" s="131"/>
    </row>
    <row r="106" s="132" customFormat="true" ht="12.8" hidden="false" customHeight="false" outlineLevel="0" collapsed="false">
      <c r="A106" s="128" t="s">
        <v>379</v>
      </c>
      <c r="B106" s="129" t="s">
        <v>281</v>
      </c>
      <c r="C106" s="129"/>
      <c r="D106" s="129" t="n">
        <v>23</v>
      </c>
      <c r="E106" s="130"/>
      <c r="F106" s="131"/>
    </row>
    <row r="107" s="132" customFormat="true" ht="12.8" hidden="false" customHeight="false" outlineLevel="0" collapsed="false">
      <c r="A107" s="128" t="s">
        <v>380</v>
      </c>
      <c r="B107" s="129" t="s">
        <v>281</v>
      </c>
      <c r="C107" s="129"/>
      <c r="D107" s="129" t="n">
        <v>23</v>
      </c>
      <c r="E107" s="130"/>
      <c r="F107" s="131"/>
    </row>
    <row r="108" s="132" customFormat="true" ht="12.8" hidden="false" customHeight="false" outlineLevel="0" collapsed="false">
      <c r="A108" s="128" t="s">
        <v>381</v>
      </c>
      <c r="B108" s="129" t="s">
        <v>281</v>
      </c>
      <c r="C108" s="129"/>
      <c r="D108" s="129" t="n">
        <v>23</v>
      </c>
      <c r="E108" s="130"/>
      <c r="F108" s="131"/>
    </row>
    <row r="109" s="132" customFormat="true" ht="12.8" hidden="false" customHeight="false" outlineLevel="0" collapsed="false">
      <c r="A109" s="128" t="s">
        <v>382</v>
      </c>
      <c r="B109" s="129" t="s">
        <v>281</v>
      </c>
      <c r="C109" s="129"/>
      <c r="D109" s="129" t="n">
        <v>23</v>
      </c>
      <c r="E109" s="130"/>
      <c r="F109" s="131"/>
    </row>
    <row r="110" s="132" customFormat="true" ht="12.8" hidden="false" customHeight="false" outlineLevel="0" collapsed="false">
      <c r="A110" s="128" t="s">
        <v>383</v>
      </c>
      <c r="B110" s="129" t="s">
        <v>281</v>
      </c>
      <c r="C110" s="129"/>
      <c r="D110" s="129" t="n">
        <v>23</v>
      </c>
      <c r="E110" s="130"/>
      <c r="F110" s="131"/>
    </row>
    <row r="111" s="132" customFormat="true" ht="12.8" hidden="false" customHeight="false" outlineLevel="0" collapsed="false">
      <c r="A111" s="128" t="s">
        <v>384</v>
      </c>
      <c r="B111" s="129" t="s">
        <v>281</v>
      </c>
      <c r="C111" s="129"/>
      <c r="D111" s="129" t="n">
        <v>23</v>
      </c>
      <c r="E111" s="130"/>
      <c r="F111" s="131"/>
    </row>
    <row r="112" s="132" customFormat="true" ht="12.8" hidden="false" customHeight="false" outlineLevel="0" collapsed="false">
      <c r="A112" s="128" t="s">
        <v>385</v>
      </c>
      <c r="B112" s="129" t="s">
        <v>281</v>
      </c>
      <c r="C112" s="129"/>
      <c r="D112" s="129" t="n">
        <v>23</v>
      </c>
      <c r="E112" s="130"/>
      <c r="F112" s="131"/>
    </row>
    <row r="113" s="132" customFormat="true" ht="12.8" hidden="false" customHeight="false" outlineLevel="0" collapsed="false">
      <c r="A113" s="128" t="s">
        <v>384</v>
      </c>
      <c r="B113" s="129" t="s">
        <v>281</v>
      </c>
      <c r="C113" s="129"/>
      <c r="D113" s="129"/>
      <c r="E113" s="130"/>
      <c r="F113" s="131"/>
    </row>
    <row r="114" s="132" customFormat="true" ht="12.8" hidden="false" customHeight="false" outlineLevel="0" collapsed="false">
      <c r="A114" s="128" t="s">
        <v>386</v>
      </c>
      <c r="B114" s="129" t="s">
        <v>281</v>
      </c>
      <c r="C114" s="129"/>
      <c r="D114" s="129" t="n">
        <v>23</v>
      </c>
      <c r="E114" s="130"/>
      <c r="F114" s="131"/>
    </row>
    <row r="115" s="132" customFormat="true" ht="12.8" hidden="false" customHeight="false" outlineLevel="0" collapsed="false">
      <c r="A115" s="128" t="s">
        <v>387</v>
      </c>
      <c r="B115" s="129" t="s">
        <v>281</v>
      </c>
      <c r="C115" s="129"/>
      <c r="D115" s="129" t="n">
        <v>23</v>
      </c>
      <c r="E115" s="130"/>
      <c r="F115" s="131"/>
    </row>
    <row r="116" s="132" customFormat="true" ht="12.8" hidden="false" customHeight="false" outlineLevel="0" collapsed="false">
      <c r="A116" s="128" t="s">
        <v>388</v>
      </c>
      <c r="B116" s="129" t="s">
        <v>281</v>
      </c>
      <c r="C116" s="129"/>
      <c r="D116" s="129" t="n">
        <v>23</v>
      </c>
      <c r="E116" s="130"/>
      <c r="F116" s="131"/>
    </row>
    <row r="117" s="132" customFormat="true" ht="12.8" hidden="false" customHeight="false" outlineLevel="0" collapsed="false">
      <c r="A117" s="128" t="s">
        <v>389</v>
      </c>
      <c r="B117" s="129" t="s">
        <v>281</v>
      </c>
      <c r="C117" s="129"/>
      <c r="D117" s="129" t="n">
        <v>23</v>
      </c>
      <c r="E117" s="130"/>
      <c r="F117" s="131"/>
    </row>
    <row r="118" s="132" customFormat="true" ht="12.8" hidden="false" customHeight="false" outlineLevel="0" collapsed="false">
      <c r="A118" s="128" t="s">
        <v>390</v>
      </c>
      <c r="B118" s="129" t="s">
        <v>281</v>
      </c>
      <c r="C118" s="129"/>
      <c r="D118" s="129" t="n">
        <v>23</v>
      </c>
      <c r="E118" s="130"/>
      <c r="F118" s="131"/>
    </row>
    <row r="119" s="132" customFormat="true" ht="12.8" hidden="false" customHeight="false" outlineLevel="0" collapsed="false">
      <c r="A119" s="128" t="s">
        <v>391</v>
      </c>
      <c r="B119" s="129" t="s">
        <v>281</v>
      </c>
      <c r="C119" s="129"/>
      <c r="D119" s="129" t="n">
        <v>23</v>
      </c>
      <c r="E119" s="130"/>
      <c r="F119" s="131"/>
    </row>
    <row r="120" s="132" customFormat="true" ht="12.8" hidden="false" customHeight="false" outlineLevel="0" collapsed="false">
      <c r="A120" s="128" t="s">
        <v>392</v>
      </c>
      <c r="B120" s="129" t="s">
        <v>281</v>
      </c>
      <c r="C120" s="129"/>
      <c r="D120" s="129" t="n">
        <v>23</v>
      </c>
      <c r="E120" s="130"/>
      <c r="F120" s="131"/>
    </row>
    <row r="121" s="132" customFormat="true" ht="12.8" hidden="false" customHeight="false" outlineLevel="0" collapsed="false">
      <c r="A121" s="128" t="s">
        <v>393</v>
      </c>
      <c r="B121" s="129" t="s">
        <v>281</v>
      </c>
      <c r="C121" s="129"/>
      <c r="D121" s="129" t="n">
        <v>23</v>
      </c>
      <c r="E121" s="130"/>
      <c r="F121" s="131"/>
    </row>
    <row r="122" s="132" customFormat="true" ht="12.8" hidden="false" customHeight="false" outlineLevel="0" collapsed="false">
      <c r="A122" s="128" t="s">
        <v>394</v>
      </c>
      <c r="B122" s="129" t="s">
        <v>281</v>
      </c>
      <c r="C122" s="129"/>
      <c r="D122" s="129" t="n">
        <v>23</v>
      </c>
      <c r="E122" s="130"/>
      <c r="F122" s="131"/>
    </row>
    <row r="123" s="132" customFormat="true" ht="12.8" hidden="false" customHeight="false" outlineLevel="0" collapsed="false">
      <c r="A123" s="128" t="s">
        <v>395</v>
      </c>
      <c r="B123" s="129" t="s">
        <v>281</v>
      </c>
      <c r="C123" s="129"/>
      <c r="D123" s="129" t="n">
        <v>23</v>
      </c>
      <c r="E123" s="130"/>
      <c r="F123" s="131"/>
    </row>
    <row r="124" s="132" customFormat="true" ht="12.8" hidden="false" customHeight="false" outlineLevel="0" collapsed="false">
      <c r="A124" s="128" t="s">
        <v>396</v>
      </c>
      <c r="B124" s="129" t="s">
        <v>281</v>
      </c>
      <c r="C124" s="129"/>
      <c r="D124" s="129" t="n">
        <v>23</v>
      </c>
      <c r="E124" s="130"/>
      <c r="F124" s="131"/>
    </row>
    <row r="125" s="132" customFormat="true" ht="12.8" hidden="false" customHeight="false" outlineLevel="0" collapsed="false">
      <c r="A125" s="128" t="s">
        <v>397</v>
      </c>
      <c r="B125" s="129" t="s">
        <v>281</v>
      </c>
      <c r="C125" s="129"/>
      <c r="D125" s="129" t="n">
        <v>23</v>
      </c>
      <c r="E125" s="130"/>
      <c r="F125" s="131"/>
    </row>
    <row r="126" s="132" customFormat="true" ht="12.8" hidden="false" customHeight="false" outlineLevel="0" collapsed="false">
      <c r="A126" s="128" t="s">
        <v>398</v>
      </c>
      <c r="B126" s="129" t="s">
        <v>281</v>
      </c>
      <c r="C126" s="129"/>
      <c r="D126" s="129" t="n">
        <v>23</v>
      </c>
      <c r="E126" s="130"/>
      <c r="F126" s="131"/>
    </row>
    <row r="127" s="132" customFormat="true" ht="12.8" hidden="false" customHeight="false" outlineLevel="0" collapsed="false">
      <c r="A127" s="128" t="s">
        <v>399</v>
      </c>
      <c r="B127" s="129" t="s">
        <v>281</v>
      </c>
      <c r="C127" s="129"/>
      <c r="D127" s="129" t="n">
        <v>23</v>
      </c>
      <c r="E127" s="130"/>
      <c r="F127" s="131"/>
    </row>
    <row r="128" s="132" customFormat="true" ht="12.8" hidden="false" customHeight="false" outlineLevel="0" collapsed="false">
      <c r="A128" s="128" t="s">
        <v>400</v>
      </c>
      <c r="B128" s="129" t="s">
        <v>281</v>
      </c>
      <c r="C128" s="129"/>
      <c r="D128" s="129" t="n">
        <v>23</v>
      </c>
      <c r="E128" s="130"/>
      <c r="F128" s="131"/>
    </row>
    <row r="129" s="132" customFormat="true" ht="12.8" hidden="false" customHeight="false" outlineLevel="0" collapsed="false">
      <c r="A129" s="128" t="s">
        <v>431</v>
      </c>
      <c r="B129" s="129" t="s">
        <v>281</v>
      </c>
      <c r="C129" s="129"/>
      <c r="D129" s="129"/>
      <c r="E129" s="130"/>
      <c r="F129" s="131"/>
    </row>
    <row r="130" s="132" customFormat="true" ht="12.8" hidden="false" customHeight="false" outlineLevel="0" collapsed="false">
      <c r="A130" s="128" t="s">
        <v>402</v>
      </c>
      <c r="B130" s="129" t="s">
        <v>281</v>
      </c>
      <c r="C130" s="129"/>
      <c r="D130" s="129" t="n">
        <v>23</v>
      </c>
      <c r="E130" s="130"/>
      <c r="F130" s="131"/>
    </row>
    <row r="131" s="132" customFormat="true" ht="12.8" hidden="false" customHeight="false" outlineLevel="0" collapsed="false">
      <c r="A131" s="128" t="s">
        <v>403</v>
      </c>
      <c r="B131" s="129" t="s">
        <v>281</v>
      </c>
      <c r="C131" s="129"/>
      <c r="D131" s="129" t="n">
        <v>23</v>
      </c>
      <c r="E131" s="130"/>
      <c r="F131" s="131"/>
    </row>
    <row r="132" s="132" customFormat="true" ht="12.8" hidden="false" customHeight="false" outlineLevel="0" collapsed="false">
      <c r="A132" s="128" t="s">
        <v>404</v>
      </c>
      <c r="B132" s="129" t="s">
        <v>281</v>
      </c>
      <c r="C132" s="129"/>
      <c r="D132" s="129" t="n">
        <v>23</v>
      </c>
      <c r="E132" s="130"/>
      <c r="F132" s="131"/>
    </row>
    <row r="133" s="132" customFormat="true" ht="12.8" hidden="false" customHeight="false" outlineLevel="0" collapsed="false">
      <c r="A133" s="128" t="s">
        <v>405</v>
      </c>
      <c r="B133" s="129" t="s">
        <v>281</v>
      </c>
      <c r="C133" s="129"/>
      <c r="D133" s="129" t="n">
        <v>23</v>
      </c>
      <c r="E133" s="130"/>
      <c r="F133" s="131"/>
    </row>
    <row r="134" s="132" customFormat="true" ht="12.8" hidden="false" customHeight="false" outlineLevel="0" collapsed="false">
      <c r="A134" s="128" t="s">
        <v>406</v>
      </c>
      <c r="B134" s="129" t="s">
        <v>281</v>
      </c>
      <c r="C134" s="129"/>
      <c r="D134" s="129" t="n">
        <v>23</v>
      </c>
      <c r="E134" s="130"/>
      <c r="F134" s="131"/>
    </row>
    <row r="135" s="132" customFormat="true" ht="12.8" hidden="false" customHeight="false" outlineLevel="0" collapsed="false">
      <c r="A135" s="128" t="s">
        <v>407</v>
      </c>
      <c r="B135" s="129" t="s">
        <v>281</v>
      </c>
      <c r="C135" s="129"/>
      <c r="D135" s="129" t="n">
        <v>23</v>
      </c>
      <c r="E135" s="130"/>
      <c r="F135" s="131"/>
    </row>
    <row r="136" s="132" customFormat="true" ht="12.8" hidden="false" customHeight="false" outlineLevel="0" collapsed="false">
      <c r="A136" s="128" t="s">
        <v>408</v>
      </c>
      <c r="B136" s="129" t="s">
        <v>281</v>
      </c>
      <c r="C136" s="129"/>
      <c r="D136" s="129" t="n">
        <v>23</v>
      </c>
      <c r="E136" s="130"/>
      <c r="F136" s="131"/>
    </row>
    <row r="137" s="132" customFormat="true" ht="12.8" hidden="false" customHeight="false" outlineLevel="0" collapsed="false">
      <c r="A137" s="128" t="s">
        <v>409</v>
      </c>
      <c r="B137" s="129" t="s">
        <v>281</v>
      </c>
      <c r="C137" s="129"/>
      <c r="D137" s="129" t="n">
        <v>23</v>
      </c>
      <c r="E137" s="130"/>
      <c r="F137" s="131"/>
    </row>
    <row r="138" s="132" customFormat="true" ht="12.8" hidden="false" customHeight="false" outlineLevel="0" collapsed="false">
      <c r="A138" s="128" t="s">
        <v>410</v>
      </c>
      <c r="B138" s="129" t="s">
        <v>281</v>
      </c>
      <c r="C138" s="129"/>
      <c r="D138" s="129" t="n">
        <v>23</v>
      </c>
      <c r="E138" s="130"/>
      <c r="F138" s="131"/>
    </row>
    <row r="139" s="132" customFormat="true" ht="23.85" hidden="false" customHeight="false" outlineLevel="0" collapsed="false">
      <c r="A139" s="128" t="s">
        <v>411</v>
      </c>
      <c r="B139" s="129" t="s">
        <v>281</v>
      </c>
      <c r="C139" s="129"/>
      <c r="D139" s="129" t="n">
        <v>23</v>
      </c>
      <c r="E139" s="130"/>
      <c r="F139" s="131"/>
    </row>
    <row r="140" s="132" customFormat="true" ht="12.8" hidden="false" customHeight="false" outlineLevel="0" collapsed="false">
      <c r="A140" s="128" t="s">
        <v>412</v>
      </c>
      <c r="B140" s="129" t="s">
        <v>281</v>
      </c>
      <c r="C140" s="129"/>
      <c r="D140" s="129" t="n">
        <v>23</v>
      </c>
      <c r="E140" s="130"/>
      <c r="F140" s="131"/>
    </row>
    <row r="141" s="132" customFormat="true" ht="12.8" hidden="false" customHeight="false" outlineLevel="0" collapsed="false">
      <c r="A141" s="128" t="s">
        <v>413</v>
      </c>
      <c r="B141" s="129" t="s">
        <v>281</v>
      </c>
      <c r="C141" s="129"/>
      <c r="D141" s="129" t="n">
        <v>23</v>
      </c>
      <c r="E141" s="130"/>
      <c r="F141" s="131"/>
    </row>
    <row r="142" s="132" customFormat="true" ht="12.8" hidden="false" customHeight="false" outlineLevel="0" collapsed="false">
      <c r="A142" s="128" t="s">
        <v>414</v>
      </c>
      <c r="B142" s="129" t="s">
        <v>281</v>
      </c>
      <c r="C142" s="129"/>
      <c r="D142" s="129" t="n">
        <v>23</v>
      </c>
      <c r="E142" s="130"/>
      <c r="F142" s="131"/>
    </row>
    <row r="143" s="132" customFormat="true" ht="12.8" hidden="false" customHeight="false" outlineLevel="0" collapsed="false">
      <c r="A143" s="128" t="s">
        <v>415</v>
      </c>
      <c r="B143" s="129" t="s">
        <v>281</v>
      </c>
      <c r="C143" s="129"/>
      <c r="D143" s="129" t="n">
        <v>23</v>
      </c>
      <c r="E143" s="130"/>
      <c r="F143" s="131"/>
    </row>
    <row r="144" s="132" customFormat="true" ht="12.8" hidden="false" customHeight="false" outlineLevel="0" collapsed="false">
      <c r="A144" s="128" t="s">
        <v>416</v>
      </c>
      <c r="B144" s="129" t="s">
        <v>281</v>
      </c>
      <c r="C144" s="129"/>
      <c r="D144" s="129" t="n">
        <v>23</v>
      </c>
      <c r="E144" s="130"/>
      <c r="F144" s="131"/>
    </row>
    <row r="145" s="132" customFormat="true" ht="12" hidden="false" customHeight="true" outlineLevel="0" collapsed="false">
      <c r="A145" s="128" t="s">
        <v>417</v>
      </c>
      <c r="B145" s="129" t="s">
        <v>281</v>
      </c>
      <c r="C145" s="129"/>
      <c r="D145" s="129" t="n">
        <v>23</v>
      </c>
      <c r="E145" s="130"/>
      <c r="F145" s="131"/>
    </row>
    <row r="146" s="132" customFormat="true" ht="12.8" hidden="false" customHeight="false" outlineLevel="0" collapsed="false">
      <c r="A146" s="128" t="s">
        <v>418</v>
      </c>
      <c r="B146" s="129" t="s">
        <v>281</v>
      </c>
      <c r="C146" s="129"/>
      <c r="D146" s="129" t="n">
        <v>23</v>
      </c>
      <c r="E146" s="130"/>
      <c r="F146" s="131"/>
    </row>
    <row r="147" s="132" customFormat="true" ht="12.8" hidden="false" customHeight="false" outlineLevel="0" collapsed="false">
      <c r="A147" s="128" t="s">
        <v>419</v>
      </c>
      <c r="B147" s="129" t="s">
        <v>281</v>
      </c>
      <c r="C147" s="129"/>
      <c r="D147" s="129" t="n">
        <v>23</v>
      </c>
      <c r="E147" s="130"/>
      <c r="F147" s="131"/>
    </row>
    <row r="148" s="132" customFormat="true" ht="12.8" hidden="false" customHeight="false" outlineLevel="0" collapsed="false">
      <c r="A148" s="128" t="s">
        <v>420</v>
      </c>
      <c r="B148" s="129" t="s">
        <v>281</v>
      </c>
      <c r="C148" s="129"/>
      <c r="D148" s="129" t="n">
        <v>23</v>
      </c>
      <c r="E148" s="130"/>
      <c r="F148" s="131"/>
    </row>
    <row r="149" s="132" customFormat="true" ht="12.8" hidden="false" customHeight="false" outlineLevel="0" collapsed="false">
      <c r="A149" s="128" t="s">
        <v>421</v>
      </c>
      <c r="B149" s="129" t="s">
        <v>281</v>
      </c>
      <c r="C149" s="129"/>
      <c r="D149" s="129" t="n">
        <v>23</v>
      </c>
      <c r="E149" s="130"/>
      <c r="F149" s="131"/>
    </row>
    <row r="150" s="132" customFormat="true" ht="12.8" hidden="false" customHeight="false" outlineLevel="0" collapsed="false">
      <c r="A150" s="128" t="s">
        <v>422</v>
      </c>
      <c r="B150" s="129" t="s">
        <v>281</v>
      </c>
      <c r="C150" s="129"/>
      <c r="D150" s="129" t="n">
        <v>23</v>
      </c>
      <c r="E150" s="130"/>
      <c r="F150" s="131"/>
    </row>
    <row r="151" s="132" customFormat="true" ht="12.8" hidden="false" customHeight="false" outlineLevel="0" collapsed="false">
      <c r="A151" s="128" t="s">
        <v>423</v>
      </c>
      <c r="B151" s="129" t="s">
        <v>281</v>
      </c>
      <c r="C151" s="129"/>
      <c r="D151" s="129" t="n">
        <v>23</v>
      </c>
      <c r="E151" s="130"/>
      <c r="F151" s="131"/>
    </row>
    <row r="152" s="132" customFormat="true" ht="12.8" hidden="false" customHeight="false" outlineLevel="0" collapsed="false">
      <c r="A152" s="128" t="s">
        <v>424</v>
      </c>
      <c r="B152" s="129" t="s">
        <v>281</v>
      </c>
      <c r="C152" s="129"/>
      <c r="D152" s="129" t="n">
        <v>23</v>
      </c>
      <c r="E152" s="130"/>
      <c r="F152" s="131"/>
    </row>
    <row r="153" s="132" customFormat="true" ht="12.8" hidden="false" customHeight="false" outlineLevel="0" collapsed="false">
      <c r="A153" s="128" t="s">
        <v>425</v>
      </c>
      <c r="B153" s="129" t="s">
        <v>281</v>
      </c>
      <c r="C153" s="129"/>
      <c r="D153" s="129" t="n">
        <v>23</v>
      </c>
      <c r="E153" s="130"/>
      <c r="F153" s="131"/>
    </row>
    <row r="154" s="132" customFormat="true" ht="12.8" hidden="false" customHeight="false" outlineLevel="0" collapsed="false">
      <c r="A154" s="128" t="s">
        <v>426</v>
      </c>
      <c r="B154" s="129" t="s">
        <v>281</v>
      </c>
      <c r="C154" s="129"/>
      <c r="D154" s="129" t="n">
        <v>23</v>
      </c>
      <c r="E154" s="130"/>
      <c r="F154" s="131"/>
    </row>
    <row r="155" s="132" customFormat="true" ht="12.8" hidden="false" customHeight="false" outlineLevel="0" collapsed="false">
      <c r="A155" s="128" t="s">
        <v>401</v>
      </c>
      <c r="B155" s="129" t="s">
        <v>281</v>
      </c>
      <c r="C155" s="129"/>
      <c r="D155" s="129" t="n">
        <v>23</v>
      </c>
      <c r="E155" s="130"/>
      <c r="F155" s="131"/>
    </row>
    <row r="156" s="132" customFormat="true" ht="12.8" hidden="false" customHeight="false" outlineLevel="0" collapsed="false">
      <c r="A156" s="133" t="s">
        <v>427</v>
      </c>
      <c r="B156" s="134" t="s">
        <v>281</v>
      </c>
      <c r="C156" s="134"/>
      <c r="D156" s="134" t="n">
        <v>23</v>
      </c>
      <c r="E156" s="135"/>
      <c r="F156" s="136"/>
    </row>
  </sheetData>
  <mergeCells count="6">
    <mergeCell ref="A2:F2"/>
    <mergeCell ref="A13:F13"/>
    <mergeCell ref="A14:F14"/>
    <mergeCell ref="A20:F20"/>
    <mergeCell ref="A61:F61"/>
    <mergeCell ref="A104:F10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1" activeCellId="0" sqref="B21"/>
    </sheetView>
  </sheetViews>
  <sheetFormatPr defaultRowHeight="15" zeroHeight="false" outlineLevelRow="0" outlineLevelCol="0"/>
  <cols>
    <col collapsed="false" customWidth="true" hidden="false" outlineLevel="0" max="1" min="1" style="19" width="31.01"/>
    <col collapsed="false" customWidth="true" hidden="false" outlineLevel="0" max="2" min="2" style="144" width="42.14"/>
    <col collapsed="false" customWidth="true" hidden="false" outlineLevel="0" max="3" min="3" style="144" width="38.14"/>
    <col collapsed="false" customWidth="true" hidden="false" outlineLevel="0" max="4" min="4" style="144" width="44.3"/>
    <col collapsed="false" customWidth="true" hidden="false" outlineLevel="0" max="6" min="5" style="144" width="32.29"/>
    <col collapsed="false" customWidth="true" hidden="false" outlineLevel="0" max="7" min="7" style="19" width="31.43"/>
    <col collapsed="false" customWidth="true" hidden="false" outlineLevel="0" max="9" min="8" style="144" width="32.29"/>
    <col collapsed="false" customWidth="true" hidden="false" outlineLevel="0" max="10" min="10" style="144" width="32.57"/>
    <col collapsed="false" customWidth="true" hidden="false" outlineLevel="0" max="11" min="11" style="144" width="23.57"/>
    <col collapsed="false" customWidth="true" hidden="false" outlineLevel="0" max="12" min="12" style="144" width="38.7"/>
    <col collapsed="false" customWidth="true" hidden="false" outlineLevel="0" max="13" min="13" style="144" width="35.29"/>
    <col collapsed="false" customWidth="true" hidden="false" outlineLevel="0" max="14" min="14" style="144" width="30.43"/>
    <col collapsed="false" customWidth="true" hidden="false" outlineLevel="0" max="15" min="15" style="144" width="22.86"/>
    <col collapsed="false" customWidth="true" hidden="false" outlineLevel="0" max="17" min="16" style="144" width="24.29"/>
    <col collapsed="false" customWidth="true" hidden="false" outlineLevel="0" max="18" min="18" style="144" width="24"/>
    <col collapsed="false" customWidth="true" hidden="false" outlineLevel="0" max="19" min="19" style="19" width="30.14"/>
    <col collapsed="false" customWidth="true" hidden="false" outlineLevel="0" max="20" min="20" style="19" width="25.71"/>
    <col collapsed="false" customWidth="true" hidden="false" outlineLevel="0" max="21" min="21" style="19" width="30.02"/>
    <col collapsed="false" customWidth="true" hidden="false" outlineLevel="0" max="22" min="22" style="0" width="8.67"/>
    <col collapsed="false" customWidth="true" hidden="false" outlineLevel="0" max="1025" min="23" style="19" width="9.13"/>
  </cols>
  <sheetData>
    <row r="1" customFormat="false" ht="56.25" hidden="false" customHeight="true" outlineLevel="0" collapsed="false">
      <c r="A1" s="145" t="s">
        <v>12</v>
      </c>
      <c r="B1" s="146" t="s">
        <v>432</v>
      </c>
      <c r="C1" s="146" t="s">
        <v>433</v>
      </c>
      <c r="D1" s="146" t="s">
        <v>434</v>
      </c>
      <c r="E1" s="146" t="s">
        <v>435</v>
      </c>
      <c r="F1" s="146" t="s">
        <v>436</v>
      </c>
      <c r="G1" s="147" t="s">
        <v>437</v>
      </c>
      <c r="H1" s="148" t="s">
        <v>438</v>
      </c>
      <c r="I1" s="146" t="s">
        <v>439</v>
      </c>
      <c r="J1" s="146" t="s">
        <v>440</v>
      </c>
      <c r="K1" s="146" t="s">
        <v>441</v>
      </c>
      <c r="L1" s="146" t="s">
        <v>442</v>
      </c>
      <c r="M1" s="146" t="s">
        <v>443</v>
      </c>
      <c r="N1" s="146" t="s">
        <v>444</v>
      </c>
      <c r="O1" s="146" t="s">
        <v>445</v>
      </c>
      <c r="P1" s="146" t="s">
        <v>446</v>
      </c>
      <c r="Q1" s="146" t="s">
        <v>447</v>
      </c>
      <c r="R1" s="146" t="s">
        <v>448</v>
      </c>
      <c r="S1" s="146" t="s">
        <v>449</v>
      </c>
      <c r="T1" s="146" t="s">
        <v>450</v>
      </c>
      <c r="U1" s="146" t="s">
        <v>451</v>
      </c>
    </row>
    <row r="2" customFormat="false" ht="33.75" hidden="false" customHeight="true" outlineLevel="0" collapsed="false">
      <c r="A2" s="56" t="s">
        <v>452</v>
      </c>
      <c r="B2" s="55" t="s">
        <v>48</v>
      </c>
      <c r="C2" s="149" t="s">
        <v>73</v>
      </c>
      <c r="D2" s="149" t="s">
        <v>175</v>
      </c>
      <c r="E2" s="144" t="s">
        <v>453</v>
      </c>
      <c r="F2" s="41" t="s">
        <v>454</v>
      </c>
      <c r="G2" s="56" t="s">
        <v>455</v>
      </c>
      <c r="H2" s="149" t="s">
        <v>52</v>
      </c>
      <c r="I2" s="149" t="s">
        <v>456</v>
      </c>
      <c r="J2" s="149" t="s">
        <v>53</v>
      </c>
      <c r="K2" s="149" t="s">
        <v>52</v>
      </c>
      <c r="L2" s="149" t="s">
        <v>455</v>
      </c>
      <c r="M2" s="149" t="s">
        <v>457</v>
      </c>
      <c r="N2" s="149" t="s">
        <v>458</v>
      </c>
      <c r="O2" s="150" t="n">
        <v>44470</v>
      </c>
      <c r="P2" s="150" t="n">
        <v>44484</v>
      </c>
      <c r="Q2" s="149" t="s">
        <v>53</v>
      </c>
      <c r="R2" s="149" t="s">
        <v>459</v>
      </c>
      <c r="S2" s="56" t="s">
        <v>53</v>
      </c>
      <c r="T2" s="29" t="s">
        <v>460</v>
      </c>
      <c r="U2" s="56" t="s">
        <v>461</v>
      </c>
    </row>
    <row r="3" customFormat="false" ht="33.75" hidden="false" customHeight="true" outlineLevel="0" collapsed="false">
      <c r="A3" s="56"/>
      <c r="B3" s="55"/>
      <c r="C3" s="55"/>
      <c r="D3" s="55"/>
      <c r="E3" s="151" t="s">
        <v>462</v>
      </c>
      <c r="F3" s="41" t="s">
        <v>463</v>
      </c>
      <c r="G3" s="56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56"/>
      <c r="T3" s="56"/>
      <c r="U3" s="56"/>
    </row>
    <row r="4" customFormat="false" ht="13.8" hidden="false" customHeight="false" outlineLevel="0" collapsed="false">
      <c r="A4" s="56"/>
      <c r="B4" s="55"/>
      <c r="C4" s="55"/>
      <c r="D4" s="55"/>
      <c r="E4" s="151" t="s">
        <v>464</v>
      </c>
      <c r="F4" s="41" t="s">
        <v>463</v>
      </c>
      <c r="G4" s="56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56"/>
      <c r="T4" s="56"/>
      <c r="U4" s="56"/>
    </row>
  </sheetData>
  <autoFilter ref="A1:U1"/>
  <mergeCells count="19">
    <mergeCell ref="A2:A4"/>
    <mergeCell ref="B2:B4"/>
    <mergeCell ref="C2:C4"/>
    <mergeCell ref="D2:D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</mergeCells>
  <dataValidations count="4">
    <dataValidation allowBlank="true" operator="between" showDropDown="false" showErrorMessage="true" showInputMessage="true" sqref="G5:G700" type="list">
      <formula1>Slivno_područje</formula1>
      <formula2>0</formula2>
    </dataValidation>
    <dataValidation allowBlank="true" operator="between" showDropDown="false" showErrorMessage="true" showInputMessage="true" sqref="G2:G3 L2 G4" type="list">
      <formula1>sustav</formula1>
      <formula2>0</formula2>
    </dataValidation>
    <dataValidation allowBlank="true" operator="between" showDropDown="false" showErrorMessage="true" showInputMessage="true" sqref="M2" type="list">
      <formula1>'Padajuci izb-Novo'!$D$12:$D$23</formula1>
      <formula2>0</formula2>
    </dataValidation>
    <dataValidation allowBlank="true" operator="between" showDropDown="false" showErrorMessage="true" showInputMessage="true" sqref="N2" type="list">
      <formula1>'Padajuci izb-Novo'!$H$1:$H$4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25.86"/>
    <col collapsed="false" customWidth="true" hidden="false" outlineLevel="0" max="2" min="2" style="0" width="20.71"/>
    <col collapsed="false" customWidth="true" hidden="false" outlineLevel="0" max="3" min="3" style="0" width="19.42"/>
    <col collapsed="false" customWidth="true" hidden="false" outlineLevel="0" max="4" min="4" style="0" width="106.29"/>
    <col collapsed="false" customWidth="true" hidden="false" outlineLevel="0" max="1025" min="5" style="0" width="8.67"/>
  </cols>
  <sheetData>
    <row r="1" customFormat="false" ht="25.5" hidden="false" customHeight="false" outlineLevel="0" collapsed="false">
      <c r="A1" s="20" t="s">
        <v>12</v>
      </c>
      <c r="B1" s="21" t="s">
        <v>34</v>
      </c>
      <c r="C1" s="22" t="s">
        <v>114</v>
      </c>
      <c r="D1" s="152" t="s">
        <v>465</v>
      </c>
    </row>
    <row r="2" customFormat="false" ht="49.95" hidden="false" customHeight="false" outlineLevel="0" collapsed="false">
      <c r="A2" s="19" t="s">
        <v>452</v>
      </c>
      <c r="B2" s="24" t="s">
        <v>48</v>
      </c>
      <c r="C2" s="29" t="s">
        <v>67</v>
      </c>
      <c r="D2" s="41" t="s">
        <v>466</v>
      </c>
    </row>
    <row r="3" customFormat="false" ht="49.95" hidden="false" customHeight="false" outlineLevel="0" collapsed="false">
      <c r="A3" s="19" t="s">
        <v>452</v>
      </c>
      <c r="B3" s="57" t="s">
        <v>467</v>
      </c>
      <c r="C3" s="19" t="s">
        <v>73</v>
      </c>
      <c r="D3" s="41" t="s">
        <v>468</v>
      </c>
    </row>
    <row r="1048576" customFormat="false" ht="12.8" hidden="false" customHeight="false" outlineLevel="0" collapsed="false"/>
  </sheetData>
  <autoFilter ref="A1:D1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23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0.87"/>
    <col collapsed="false" customWidth="true" hidden="false" outlineLevel="0" max="3" min="3" style="0" width="8.67"/>
    <col collapsed="false" customWidth="true" hidden="false" outlineLevel="0" max="4" min="4" style="0" width="51.42"/>
    <col collapsed="false" customWidth="true" hidden="false" outlineLevel="0" max="6" min="5" style="0" width="8.67"/>
    <col collapsed="false" customWidth="true" hidden="false" outlineLevel="0" max="7" min="7" style="0" width="24.29"/>
    <col collapsed="false" customWidth="true" hidden="false" outlineLevel="0" max="8" min="8" style="0" width="26.85"/>
    <col collapsed="false" customWidth="true" hidden="false" outlineLevel="0" max="1025" min="9" style="0" width="8.67"/>
  </cols>
  <sheetData>
    <row r="1" customFormat="false" ht="15" hidden="false" customHeight="false" outlineLevel="0" collapsed="false">
      <c r="B1" s="153" t="s">
        <v>469</v>
      </c>
      <c r="D1" s="0" t="s">
        <v>470</v>
      </c>
      <c r="G1" s="154" t="s">
        <v>471</v>
      </c>
      <c r="H1" s="155" t="s">
        <v>472</v>
      </c>
    </row>
    <row r="2" customFormat="false" ht="25.5" hidden="false" customHeight="false" outlineLevel="0" collapsed="false">
      <c r="B2" s="0" t="s">
        <v>473</v>
      </c>
      <c r="D2" s="0" t="s">
        <v>474</v>
      </c>
      <c r="G2" s="156" t="s">
        <v>475</v>
      </c>
      <c r="H2" s="157" t="s">
        <v>458</v>
      </c>
    </row>
    <row r="3" customFormat="false" ht="38.25" hidden="false" customHeight="false" outlineLevel="0" collapsed="false">
      <c r="B3" s="0" t="s">
        <v>476</v>
      </c>
      <c r="D3" s="0" t="s">
        <v>477</v>
      </c>
      <c r="G3" s="156" t="s">
        <v>478</v>
      </c>
      <c r="H3" s="157" t="s">
        <v>479</v>
      </c>
    </row>
    <row r="4" customFormat="false" ht="26.25" hidden="false" customHeight="false" outlineLevel="0" collapsed="false">
      <c r="B4" s="0" t="s">
        <v>455</v>
      </c>
      <c r="D4" s="0" t="s">
        <v>480</v>
      </c>
      <c r="G4" s="158" t="s">
        <v>481</v>
      </c>
      <c r="H4" s="159" t="s">
        <v>482</v>
      </c>
    </row>
    <row r="5" customFormat="false" ht="15" hidden="false" customHeight="false" outlineLevel="0" collapsed="false">
      <c r="B5" s="0" t="s">
        <v>483</v>
      </c>
      <c r="D5" s="0" t="s">
        <v>484</v>
      </c>
    </row>
    <row r="6" customFormat="false" ht="15" hidden="false" customHeight="false" outlineLevel="0" collapsed="false">
      <c r="B6" s="0" t="s">
        <v>485</v>
      </c>
      <c r="D6" s="0" t="s">
        <v>486</v>
      </c>
    </row>
    <row r="7" customFormat="false" ht="15" hidden="false" customHeight="false" outlineLevel="0" collapsed="false">
      <c r="B7" s="0" t="s">
        <v>487</v>
      </c>
      <c r="D7" s="0" t="s">
        <v>488</v>
      </c>
    </row>
    <row r="8" customFormat="false" ht="15" hidden="false" customHeight="false" outlineLevel="0" collapsed="false">
      <c r="B8" s="0" t="s">
        <v>489</v>
      </c>
      <c r="D8" s="0" t="s">
        <v>490</v>
      </c>
    </row>
    <row r="9" customFormat="false" ht="15" hidden="false" customHeight="false" outlineLevel="0" collapsed="false">
      <c r="D9" s="0" t="s">
        <v>485</v>
      </c>
    </row>
    <row r="12" customFormat="false" ht="15" hidden="false" customHeight="false" outlineLevel="0" collapsed="false">
      <c r="D12" s="160" t="s">
        <v>491</v>
      </c>
    </row>
    <row r="13" customFormat="false" ht="15" hidden="false" customHeight="false" outlineLevel="0" collapsed="false">
      <c r="D13" s="160" t="s">
        <v>492</v>
      </c>
    </row>
    <row r="14" customFormat="false" ht="15" hidden="false" customHeight="false" outlineLevel="0" collapsed="false">
      <c r="D14" s="160" t="s">
        <v>493</v>
      </c>
    </row>
    <row r="15" customFormat="false" ht="15" hidden="false" customHeight="false" outlineLevel="0" collapsed="false">
      <c r="D15" s="160" t="s">
        <v>494</v>
      </c>
    </row>
    <row r="16" customFormat="false" ht="15" hidden="false" customHeight="false" outlineLevel="0" collapsed="false">
      <c r="D16" s="160" t="s">
        <v>495</v>
      </c>
    </row>
    <row r="17" customFormat="false" ht="15" hidden="false" customHeight="false" outlineLevel="0" collapsed="false">
      <c r="D17" s="160" t="s">
        <v>496</v>
      </c>
    </row>
    <row r="18" customFormat="false" ht="15" hidden="false" customHeight="false" outlineLevel="0" collapsed="false">
      <c r="D18" s="160" t="s">
        <v>497</v>
      </c>
    </row>
    <row r="19" customFormat="false" ht="15" hidden="false" customHeight="false" outlineLevel="0" collapsed="false">
      <c r="D19" s="160" t="s">
        <v>498</v>
      </c>
    </row>
    <row r="20" customFormat="false" ht="15" hidden="false" customHeight="false" outlineLevel="0" collapsed="false">
      <c r="D20" s="160" t="s">
        <v>499</v>
      </c>
    </row>
    <row r="21" customFormat="false" ht="15" hidden="false" customHeight="false" outlineLevel="0" collapsed="false">
      <c r="D21" s="160" t="s">
        <v>457</v>
      </c>
    </row>
    <row r="22" customFormat="false" ht="15" hidden="false" customHeight="false" outlineLevel="0" collapsed="false">
      <c r="D22" s="160" t="s">
        <v>500</v>
      </c>
    </row>
    <row r="23" customFormat="false" ht="15.75" hidden="false" customHeight="false" outlineLevel="0" collapsed="false">
      <c r="D23" s="161" t="s">
        <v>501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8"/>
  <sheetViews>
    <sheetView showFormulas="false" showGridLines="true" showRowColHeaders="true" showZeros="true" rightToLeft="false" tabSelected="false" showOutlineSymbols="true" defaultGridColor="true" view="normal" topLeftCell="A79" colorId="64" zoomScale="100" zoomScaleNormal="100" zoomScalePageLayoutView="100" workbookViewId="0">
      <selection pane="topLeft" activeCell="B103" activeCellId="0" sqref="B103"/>
    </sheetView>
  </sheetViews>
  <sheetFormatPr defaultRowHeight="12.75" zeroHeight="false" outlineLevelRow="0" outlineLevelCol="0"/>
  <cols>
    <col collapsed="false" customWidth="true" hidden="false" outlineLevel="0" max="1" min="1" style="162" width="31.01"/>
    <col collapsed="false" customWidth="true" hidden="false" outlineLevel="0" max="4" min="2" style="162" width="9.13"/>
    <col collapsed="false" customWidth="true" hidden="false" outlineLevel="0" max="5" min="5" style="162" width="8.86"/>
    <col collapsed="false" customWidth="true" hidden="false" outlineLevel="0" max="6" min="6" style="162" width="34.13"/>
    <col collapsed="false" customWidth="true" hidden="false" outlineLevel="0" max="7" min="7" style="162" width="14.15"/>
    <col collapsed="false" customWidth="true" hidden="false" outlineLevel="0" max="8" min="8" style="162" width="110.29"/>
    <col collapsed="false" customWidth="true" hidden="false" outlineLevel="0" max="1025" min="9" style="162" width="9.13"/>
  </cols>
  <sheetData>
    <row r="1" customFormat="false" ht="12.75" hidden="false" customHeight="false" outlineLevel="0" collapsed="false">
      <c r="A1" s="163" t="s">
        <v>502</v>
      </c>
      <c r="E1" s="164" t="s">
        <v>503</v>
      </c>
      <c r="F1" s="165" t="s">
        <v>504</v>
      </c>
      <c r="G1" s="164" t="s">
        <v>505</v>
      </c>
      <c r="H1" s="166" t="s">
        <v>506</v>
      </c>
    </row>
    <row r="2" customFormat="false" ht="12.75" hidden="false" customHeight="false" outlineLevel="0" collapsed="false">
      <c r="A2" s="162" t="s">
        <v>507</v>
      </c>
      <c r="E2" s="167" t="s">
        <v>508</v>
      </c>
      <c r="F2" s="168" t="s">
        <v>509</v>
      </c>
      <c r="G2" s="167" t="s">
        <v>510</v>
      </c>
      <c r="H2" s="169" t="s">
        <v>491</v>
      </c>
    </row>
    <row r="3" customFormat="false" ht="12.75" hidden="false" customHeight="false" outlineLevel="0" collapsed="false">
      <c r="A3" s="162" t="s">
        <v>51</v>
      </c>
      <c r="E3" s="167" t="s">
        <v>511</v>
      </c>
      <c r="F3" s="168" t="s">
        <v>512</v>
      </c>
      <c r="G3" s="167" t="s">
        <v>513</v>
      </c>
      <c r="H3" s="169" t="s">
        <v>492</v>
      </c>
    </row>
    <row r="4" customFormat="false" ht="12.75" hidden="false" customHeight="false" outlineLevel="0" collapsed="false">
      <c r="A4" s="162" t="s">
        <v>514</v>
      </c>
      <c r="E4" s="167" t="s">
        <v>515</v>
      </c>
      <c r="F4" s="168" t="s">
        <v>516</v>
      </c>
      <c r="G4" s="167" t="s">
        <v>511</v>
      </c>
      <c r="H4" s="169" t="s">
        <v>493</v>
      </c>
    </row>
    <row r="5" customFormat="false" ht="12.75" hidden="false" customHeight="false" outlineLevel="0" collapsed="false">
      <c r="A5" s="170" t="s">
        <v>517</v>
      </c>
      <c r="E5" s="167" t="s">
        <v>518</v>
      </c>
      <c r="F5" s="168" t="s">
        <v>519</v>
      </c>
      <c r="G5" s="167" t="s">
        <v>520</v>
      </c>
      <c r="H5" s="169" t="s">
        <v>494</v>
      </c>
    </row>
    <row r="6" customFormat="false" ht="12.75" hidden="false" customHeight="false" outlineLevel="0" collapsed="false">
      <c r="E6" s="167" t="s">
        <v>521</v>
      </c>
      <c r="F6" s="168" t="s">
        <v>499</v>
      </c>
      <c r="G6" s="167" t="s">
        <v>522</v>
      </c>
      <c r="H6" s="169" t="s">
        <v>495</v>
      </c>
    </row>
    <row r="7" customFormat="false" ht="12.75" hidden="false" customHeight="false" outlineLevel="0" collapsed="false">
      <c r="A7" s="162" t="s">
        <v>53</v>
      </c>
      <c r="E7" s="167" t="s">
        <v>475</v>
      </c>
      <c r="F7" s="168" t="s">
        <v>523</v>
      </c>
      <c r="G7" s="167" t="s">
        <v>524</v>
      </c>
      <c r="H7" s="169" t="s">
        <v>496</v>
      </c>
    </row>
    <row r="8" customFormat="false" ht="13.5" hidden="false" customHeight="false" outlineLevel="0" collapsed="false">
      <c r="A8" s="162" t="s">
        <v>52</v>
      </c>
      <c r="E8" s="171" t="s">
        <v>525</v>
      </c>
      <c r="F8" s="172" t="s">
        <v>526</v>
      </c>
      <c r="G8" s="167" t="s">
        <v>527</v>
      </c>
      <c r="H8" s="169" t="s">
        <v>497</v>
      </c>
    </row>
    <row r="9" customFormat="false" ht="12.75" hidden="false" customHeight="false" outlineLevel="0" collapsed="false">
      <c r="E9" s="173"/>
      <c r="F9" s="168"/>
      <c r="G9" s="167" t="s">
        <v>528</v>
      </c>
      <c r="H9" s="169" t="s">
        <v>498</v>
      </c>
    </row>
    <row r="10" customFormat="false" ht="12.75" hidden="false" customHeight="false" outlineLevel="0" collapsed="false">
      <c r="E10" s="173"/>
      <c r="F10" s="168"/>
      <c r="G10" s="167" t="s">
        <v>521</v>
      </c>
      <c r="H10" s="169" t="s">
        <v>499</v>
      </c>
    </row>
    <row r="11" customFormat="false" ht="12.75" hidden="false" customHeight="false" outlineLevel="0" collapsed="false">
      <c r="A11" s="163" t="s">
        <v>529</v>
      </c>
      <c r="D11" s="162" t="s">
        <v>53</v>
      </c>
      <c r="E11" s="173"/>
      <c r="F11" s="168"/>
      <c r="G11" s="167" t="s">
        <v>530</v>
      </c>
      <c r="H11" s="169" t="s">
        <v>457</v>
      </c>
    </row>
    <row r="12" customFormat="false" ht="12.75" hidden="false" customHeight="false" outlineLevel="0" collapsed="false">
      <c r="A12" s="162" t="s">
        <v>195</v>
      </c>
      <c r="D12" s="162" t="s">
        <v>52</v>
      </c>
      <c r="E12" s="173"/>
      <c r="F12" s="168"/>
      <c r="G12" s="167" t="s">
        <v>531</v>
      </c>
      <c r="H12" s="169" t="s">
        <v>500</v>
      </c>
    </row>
    <row r="13" customFormat="false" ht="13.5" hidden="false" customHeight="false" outlineLevel="0" collapsed="false">
      <c r="A13" s="162" t="s">
        <v>532</v>
      </c>
      <c r="D13" s="162" t="s">
        <v>533</v>
      </c>
      <c r="E13" s="173"/>
      <c r="F13" s="168"/>
      <c r="G13" s="171" t="s">
        <v>534</v>
      </c>
      <c r="H13" s="174" t="s">
        <v>501</v>
      </c>
    </row>
    <row r="14" customFormat="false" ht="12.75" hidden="false" customHeight="false" outlineLevel="0" collapsed="false">
      <c r="A14" s="170" t="s">
        <v>535</v>
      </c>
      <c r="E14" s="175"/>
      <c r="F14" s="168"/>
      <c r="G14" s="175"/>
      <c r="H14" s="168"/>
    </row>
    <row r="15" customFormat="false" ht="12.75" hidden="false" customHeight="false" outlineLevel="0" collapsed="false">
      <c r="E15" s="175"/>
      <c r="F15" s="168"/>
      <c r="G15" s="175"/>
      <c r="H15" s="168"/>
    </row>
    <row r="16" customFormat="false" ht="12.75" hidden="false" customHeight="false" outlineLevel="0" collapsed="false">
      <c r="D16" s="162" t="s">
        <v>536</v>
      </c>
      <c r="E16" s="175"/>
      <c r="F16" s="168"/>
      <c r="G16" s="175"/>
      <c r="H16" s="168"/>
    </row>
    <row r="17" customFormat="false" ht="13.5" hidden="false" customHeight="false" outlineLevel="0" collapsed="false">
      <c r="A17" s="162" t="s">
        <v>537</v>
      </c>
      <c r="D17" s="162" t="s">
        <v>538</v>
      </c>
      <c r="E17" s="175"/>
      <c r="F17" s="168"/>
      <c r="G17" s="176" t="s">
        <v>539</v>
      </c>
      <c r="H17" s="177" t="s">
        <v>540</v>
      </c>
    </row>
    <row r="18" customFormat="false" ht="12.75" hidden="false" customHeight="false" outlineLevel="0" collapsed="false">
      <c r="A18" s="162" t="s">
        <v>485</v>
      </c>
      <c r="D18" s="162" t="s">
        <v>541</v>
      </c>
      <c r="E18" s="175"/>
      <c r="F18" s="168"/>
      <c r="G18" s="178" t="s">
        <v>471</v>
      </c>
      <c r="H18" s="179" t="s">
        <v>472</v>
      </c>
    </row>
    <row r="19" customFormat="false" ht="12.75" hidden="false" customHeight="false" outlineLevel="0" collapsed="false">
      <c r="A19" s="162" t="s">
        <v>542</v>
      </c>
      <c r="D19" s="162" t="s">
        <v>543</v>
      </c>
      <c r="E19" s="175"/>
      <c r="F19" s="168"/>
      <c r="G19" s="167" t="s">
        <v>475</v>
      </c>
      <c r="H19" s="180" t="s">
        <v>458</v>
      </c>
    </row>
    <row r="20" customFormat="false" ht="12.75" hidden="false" customHeight="false" outlineLevel="0" collapsed="false">
      <c r="D20" s="162" t="s">
        <v>544</v>
      </c>
      <c r="E20" s="175"/>
      <c r="F20" s="168"/>
      <c r="G20" s="167" t="s">
        <v>478</v>
      </c>
      <c r="H20" s="180" t="s">
        <v>479</v>
      </c>
    </row>
    <row r="21" customFormat="false" ht="13.5" hidden="false" customHeight="false" outlineLevel="0" collapsed="false">
      <c r="E21" s="175"/>
      <c r="F21" s="168"/>
      <c r="G21" s="171" t="s">
        <v>481</v>
      </c>
      <c r="H21" s="181" t="s">
        <v>482</v>
      </c>
    </row>
    <row r="22" customFormat="false" ht="12.75" hidden="false" customHeight="false" outlineLevel="0" collapsed="false">
      <c r="E22" s="175"/>
      <c r="F22" s="168"/>
      <c r="G22" s="175"/>
      <c r="H22" s="168"/>
    </row>
    <row r="23" customFormat="false" ht="12.75" hidden="false" customHeight="false" outlineLevel="0" collapsed="false">
      <c r="G23" s="175"/>
      <c r="H23" s="168"/>
    </row>
    <row r="24" customFormat="false" ht="12.75" hidden="false" customHeight="false" outlineLevel="0" collapsed="false">
      <c r="A24" s="182" t="s">
        <v>545</v>
      </c>
      <c r="F24" s="162" t="s">
        <v>230</v>
      </c>
      <c r="G24" s="175"/>
      <c r="H24" s="168"/>
    </row>
    <row r="25" customFormat="false" ht="12.75" hidden="false" customHeight="false" outlineLevel="0" collapsed="false">
      <c r="A25" s="183" t="s">
        <v>546</v>
      </c>
      <c r="F25" s="162" t="s">
        <v>547</v>
      </c>
      <c r="G25" s="175"/>
      <c r="H25" s="168"/>
    </row>
    <row r="26" customFormat="false" ht="12.75" hidden="false" customHeight="false" outlineLevel="0" collapsed="false">
      <c r="A26" s="183" t="s">
        <v>548</v>
      </c>
      <c r="F26" s="162" t="s">
        <v>549</v>
      </c>
      <c r="G26" s="175"/>
    </row>
    <row r="27" customFormat="false" ht="25.5" hidden="false" customHeight="false" outlineLevel="0" collapsed="false">
      <c r="A27" s="184" t="s">
        <v>550</v>
      </c>
      <c r="E27" s="185"/>
      <c r="F27" s="162" t="s">
        <v>551</v>
      </c>
      <c r="G27" s="186"/>
    </row>
    <row r="28" customFormat="false" ht="12.75" hidden="false" customHeight="false" outlineLevel="0" collapsed="false">
      <c r="A28" s="184" t="s">
        <v>552</v>
      </c>
      <c r="F28" s="162" t="s">
        <v>553</v>
      </c>
      <c r="G28" s="175"/>
      <c r="H28" s="168"/>
    </row>
    <row r="29" customFormat="false" ht="12.75" hidden="false" customHeight="false" outlineLevel="0" collapsed="false">
      <c r="A29" s="183" t="s">
        <v>554</v>
      </c>
      <c r="G29" s="175"/>
      <c r="H29" s="168"/>
    </row>
    <row r="30" customFormat="false" ht="12.75" hidden="false" customHeight="false" outlineLevel="0" collapsed="false">
      <c r="A30" s="183" t="s">
        <v>555</v>
      </c>
      <c r="G30" s="175"/>
      <c r="H30" s="168"/>
    </row>
    <row r="31" customFormat="false" ht="12.75" hidden="false" customHeight="false" outlineLevel="0" collapsed="false">
      <c r="A31" s="183" t="s">
        <v>556</v>
      </c>
      <c r="G31" s="175"/>
      <c r="H31" s="168"/>
    </row>
    <row r="32" customFormat="false" ht="12.75" hidden="false" customHeight="false" outlineLevel="0" collapsed="false">
      <c r="A32" s="183" t="s">
        <v>557</v>
      </c>
      <c r="G32" s="175"/>
      <c r="H32" s="168"/>
    </row>
    <row r="33" customFormat="false" ht="25.5" hidden="false" customHeight="false" outlineLevel="0" collapsed="false">
      <c r="A33" s="183" t="s">
        <v>558</v>
      </c>
    </row>
    <row r="34" customFormat="false" ht="12.75" hidden="false" customHeight="false" outlineLevel="0" collapsed="false">
      <c r="A34" s="183" t="s">
        <v>559</v>
      </c>
    </row>
    <row r="35" customFormat="false" ht="12.75" hidden="false" customHeight="false" outlineLevel="0" collapsed="false">
      <c r="A35" s="183" t="s">
        <v>560</v>
      </c>
    </row>
    <row r="36" customFormat="false" ht="38.25" hidden="false" customHeight="false" outlineLevel="0" collapsed="false">
      <c r="A36" s="184" t="s">
        <v>561</v>
      </c>
    </row>
    <row r="37" customFormat="false" ht="12.75" hidden="false" customHeight="false" outlineLevel="0" collapsed="false">
      <c r="A37" s="162" t="s">
        <v>562</v>
      </c>
      <c r="G37" s="187" t="s">
        <v>563</v>
      </c>
    </row>
    <row r="38" customFormat="false" ht="12.75" hidden="false" customHeight="false" outlineLevel="0" collapsed="false">
      <c r="A38" s="162" t="s">
        <v>564</v>
      </c>
      <c r="G38" s="175" t="s">
        <v>536</v>
      </c>
    </row>
    <row r="39" customFormat="false" ht="12.75" hidden="false" customHeight="false" outlineLevel="0" collapsed="false">
      <c r="A39" s="162" t="s">
        <v>565</v>
      </c>
      <c r="G39" s="162" t="s">
        <v>566</v>
      </c>
    </row>
    <row r="40" customFormat="false" ht="38.25" hidden="false" customHeight="false" outlineLevel="0" collapsed="false">
      <c r="A40" s="188" t="s">
        <v>567</v>
      </c>
      <c r="G40" s="189" t="s">
        <v>568</v>
      </c>
    </row>
    <row r="41" customFormat="false" ht="12.75" hidden="false" customHeight="false" outlineLevel="0" collapsed="false">
      <c r="A41" s="190" t="s">
        <v>544</v>
      </c>
      <c r="G41" s="189" t="s">
        <v>569</v>
      </c>
    </row>
    <row r="42" customFormat="false" ht="12.75" hidden="false" customHeight="false" outlineLevel="0" collapsed="false">
      <c r="G42" s="189" t="s">
        <v>570</v>
      </c>
    </row>
    <row r="43" customFormat="false" ht="12.75" hidden="false" customHeight="false" outlineLevel="0" collapsed="false">
      <c r="G43" s="189"/>
    </row>
    <row r="45" customFormat="false" ht="12.75" hidden="false" customHeight="false" outlineLevel="0" collapsed="false">
      <c r="A45" s="163" t="s">
        <v>571</v>
      </c>
      <c r="G45" s="191" t="s">
        <v>178</v>
      </c>
    </row>
    <row r="46" customFormat="false" ht="12.75" hidden="false" customHeight="false" outlineLevel="0" collapsed="false">
      <c r="A46" s="162" t="s">
        <v>572</v>
      </c>
      <c r="G46" s="192" t="n">
        <v>2000</v>
      </c>
    </row>
    <row r="47" customFormat="false" ht="12.75" hidden="false" customHeight="false" outlineLevel="0" collapsed="false">
      <c r="A47" s="162" t="s">
        <v>573</v>
      </c>
      <c r="G47" s="192" t="n">
        <v>2001</v>
      </c>
    </row>
    <row r="48" customFormat="false" ht="12.75" hidden="false" customHeight="false" outlineLevel="0" collapsed="false">
      <c r="A48" s="162" t="s">
        <v>286</v>
      </c>
      <c r="G48" s="192" t="n">
        <v>2002</v>
      </c>
    </row>
    <row r="49" customFormat="false" ht="12.75" hidden="false" customHeight="false" outlineLevel="0" collapsed="false">
      <c r="A49" s="162" t="s">
        <v>574</v>
      </c>
      <c r="G49" s="192" t="n">
        <v>2003</v>
      </c>
    </row>
    <row r="50" customFormat="false" ht="12.75" hidden="false" customHeight="false" outlineLevel="0" collapsed="false">
      <c r="A50" s="162" t="s">
        <v>575</v>
      </c>
      <c r="G50" s="192" t="n">
        <v>2004</v>
      </c>
    </row>
    <row r="51" customFormat="false" ht="12.75" hidden="false" customHeight="false" outlineLevel="0" collapsed="false">
      <c r="A51" s="162" t="s">
        <v>576</v>
      </c>
      <c r="G51" s="192" t="n">
        <v>2005</v>
      </c>
    </row>
    <row r="52" customFormat="false" ht="12.75" hidden="false" customHeight="false" outlineLevel="0" collapsed="false">
      <c r="A52" s="162" t="s">
        <v>577</v>
      </c>
      <c r="G52" s="192" t="n">
        <v>2006</v>
      </c>
    </row>
    <row r="53" customFormat="false" ht="12.75" hidden="false" customHeight="false" outlineLevel="0" collapsed="false">
      <c r="A53" s="162" t="s">
        <v>578</v>
      </c>
      <c r="G53" s="192" t="n">
        <v>2007</v>
      </c>
    </row>
    <row r="54" customFormat="false" ht="12.75" hidden="false" customHeight="false" outlineLevel="0" collapsed="false">
      <c r="A54" s="162" t="s">
        <v>292</v>
      </c>
      <c r="G54" s="192" t="n">
        <v>2008</v>
      </c>
    </row>
    <row r="55" customFormat="false" ht="12.75" hidden="false" customHeight="false" outlineLevel="0" collapsed="false">
      <c r="A55" s="162" t="s">
        <v>276</v>
      </c>
      <c r="G55" s="192" t="n">
        <v>2009</v>
      </c>
    </row>
    <row r="56" customFormat="false" ht="12.75" hidden="false" customHeight="false" outlineLevel="0" collapsed="false">
      <c r="A56" s="170" t="s">
        <v>579</v>
      </c>
      <c r="G56" s="192" t="n">
        <v>2010</v>
      </c>
    </row>
    <row r="57" customFormat="false" ht="12.75" hidden="false" customHeight="false" outlineLevel="0" collapsed="false">
      <c r="A57" s="162" t="s">
        <v>580</v>
      </c>
      <c r="G57" s="192" t="n">
        <v>2011</v>
      </c>
    </row>
    <row r="58" customFormat="false" ht="12.75" hidden="false" customHeight="false" outlineLevel="0" collapsed="false">
      <c r="A58" s="162" t="s">
        <v>581</v>
      </c>
      <c r="G58" s="192" t="n">
        <v>2012</v>
      </c>
    </row>
    <row r="59" customFormat="false" ht="12.75" hidden="false" customHeight="false" outlineLevel="0" collapsed="false">
      <c r="A59" s="162" t="s">
        <v>582</v>
      </c>
      <c r="G59" s="192" t="n">
        <v>2013</v>
      </c>
    </row>
    <row r="60" customFormat="false" ht="12.75" hidden="false" customHeight="false" outlineLevel="0" collapsed="false">
      <c r="A60" s="162" t="s">
        <v>583</v>
      </c>
      <c r="G60" s="192" t="n">
        <v>2014</v>
      </c>
    </row>
    <row r="61" customFormat="false" ht="12.75" hidden="false" customHeight="false" outlineLevel="0" collapsed="false">
      <c r="A61" s="162" t="s">
        <v>278</v>
      </c>
      <c r="G61" s="192" t="n">
        <v>2015</v>
      </c>
    </row>
    <row r="62" customFormat="false" ht="12.75" hidden="false" customHeight="false" outlineLevel="0" collapsed="false">
      <c r="A62" s="162" t="s">
        <v>584</v>
      </c>
      <c r="G62" s="192" t="n">
        <v>2016</v>
      </c>
    </row>
    <row r="63" customFormat="false" ht="12.75" hidden="false" customHeight="false" outlineLevel="0" collapsed="false">
      <c r="A63" s="162" t="s">
        <v>585</v>
      </c>
      <c r="G63" s="192" t="n">
        <v>2017</v>
      </c>
    </row>
    <row r="64" customFormat="false" ht="12.75" hidden="false" customHeight="false" outlineLevel="0" collapsed="false">
      <c r="A64" s="162" t="s">
        <v>586</v>
      </c>
    </row>
    <row r="65" customFormat="false" ht="12.75" hidden="false" customHeight="false" outlineLevel="0" collapsed="false">
      <c r="A65" s="162" t="s">
        <v>279</v>
      </c>
    </row>
    <row r="66" customFormat="false" ht="12.75" hidden="false" customHeight="false" outlineLevel="0" collapsed="false">
      <c r="A66" s="162" t="s">
        <v>544</v>
      </c>
    </row>
    <row r="68" customFormat="false" ht="12.75" hidden="false" customHeight="false" outlineLevel="0" collapsed="false">
      <c r="A68" s="163" t="s">
        <v>587</v>
      </c>
    </row>
    <row r="69" customFormat="false" ht="12.75" hidden="false" customHeight="false" outlineLevel="0" collapsed="false">
      <c r="A69" s="162" t="s">
        <v>588</v>
      </c>
    </row>
    <row r="70" customFormat="false" ht="15.75" hidden="false" customHeight="false" outlineLevel="0" collapsed="false">
      <c r="A70" s="162" t="s">
        <v>589</v>
      </c>
    </row>
    <row r="71" customFormat="false" ht="12.75" hidden="false" customHeight="false" outlineLevel="0" collapsed="false">
      <c r="A71" s="162" t="s">
        <v>54</v>
      </c>
    </row>
    <row r="72" customFormat="false" ht="15.75" hidden="false" customHeight="false" outlineLevel="0" collapsed="false">
      <c r="A72" s="189" t="s">
        <v>590</v>
      </c>
      <c r="F72" s="162" t="s">
        <v>236</v>
      </c>
      <c r="H72" s="162" t="s">
        <v>591</v>
      </c>
    </row>
    <row r="73" customFormat="false" ht="12.75" hidden="false" customHeight="false" outlineLevel="0" collapsed="false">
      <c r="A73" s="162" t="s">
        <v>592</v>
      </c>
      <c r="F73" s="170" t="s">
        <v>593</v>
      </c>
      <c r="H73" s="162" t="s">
        <v>594</v>
      </c>
    </row>
    <row r="74" customFormat="false" ht="12.75" hidden="false" customHeight="false" outlineLevel="0" collapsed="false">
      <c r="A74" s="162" t="s">
        <v>595</v>
      </c>
      <c r="F74" s="170" t="s">
        <v>596</v>
      </c>
      <c r="H74" s="162" t="s">
        <v>597</v>
      </c>
    </row>
    <row r="75" customFormat="false" ht="15.75" hidden="false" customHeight="false" outlineLevel="0" collapsed="false">
      <c r="A75" s="162" t="s">
        <v>598</v>
      </c>
      <c r="F75" s="162" t="s">
        <v>231</v>
      </c>
      <c r="H75" s="162" t="s">
        <v>599</v>
      </c>
    </row>
    <row r="76" customFormat="false" ht="12.75" hidden="false" customHeight="false" outlineLevel="0" collapsed="false">
      <c r="A76" s="162" t="s">
        <v>600</v>
      </c>
      <c r="F76" s="162" t="s">
        <v>601</v>
      </c>
      <c r="H76" s="162" t="s">
        <v>602</v>
      </c>
    </row>
    <row r="77" customFormat="false" ht="12.75" hidden="false" customHeight="false" outlineLevel="0" collapsed="false">
      <c r="A77" s="162" t="s">
        <v>603</v>
      </c>
      <c r="F77" s="170" t="s">
        <v>604</v>
      </c>
    </row>
    <row r="78" customFormat="false" ht="12.75" hidden="false" customHeight="false" outlineLevel="0" collapsed="false">
      <c r="A78" s="170" t="s">
        <v>199</v>
      </c>
      <c r="F78" s="170" t="s">
        <v>605</v>
      </c>
    </row>
    <row r="79" customFormat="false" ht="25.5" hidden="false" customHeight="false" outlineLevel="0" collapsed="false">
      <c r="A79" s="193" t="s">
        <v>606</v>
      </c>
      <c r="F79" s="162" t="s">
        <v>607</v>
      </c>
    </row>
    <row r="80" customFormat="false" ht="12.75" hidden="false" customHeight="false" outlineLevel="0" collapsed="false">
      <c r="A80" s="170" t="s">
        <v>608</v>
      </c>
      <c r="F80" s="170" t="s">
        <v>609</v>
      </c>
    </row>
    <row r="81" customFormat="false" ht="12.75" hidden="false" customHeight="false" outlineLevel="0" collapsed="false">
      <c r="A81" s="170" t="s">
        <v>610</v>
      </c>
    </row>
    <row r="82" customFormat="false" ht="12.75" hidden="false" customHeight="false" outlineLevel="0" collapsed="false">
      <c r="A82" s="170" t="s">
        <v>611</v>
      </c>
    </row>
    <row r="83" customFormat="false" ht="12.75" hidden="false" customHeight="false" outlineLevel="0" collapsed="false">
      <c r="A83" s="162" t="s">
        <v>544</v>
      </c>
    </row>
    <row r="86" customFormat="false" ht="12.75" hidden="false" customHeight="false" outlineLevel="0" collapsed="false">
      <c r="A86" s="194" t="s">
        <v>612</v>
      </c>
    </row>
    <row r="87" customFormat="false" ht="12.75" hidden="false" customHeight="false" outlineLevel="0" collapsed="false">
      <c r="A87" s="195" t="s">
        <v>197</v>
      </c>
    </row>
    <row r="88" customFormat="false" ht="25.5" hidden="false" customHeight="false" outlineLevel="0" collapsed="false">
      <c r="A88" s="195" t="s">
        <v>613</v>
      </c>
    </row>
    <row r="89" customFormat="false" ht="25.5" hidden="false" customHeight="false" outlineLevel="0" collapsed="false">
      <c r="A89" s="195" t="s">
        <v>614</v>
      </c>
    </row>
    <row r="90" customFormat="false" ht="12.75" hidden="false" customHeight="false" outlineLevel="0" collapsed="false">
      <c r="A90" s="195" t="s">
        <v>615</v>
      </c>
    </row>
    <row r="91" customFormat="false" ht="12.75" hidden="false" customHeight="false" outlineLevel="0" collapsed="false">
      <c r="A91" s="195" t="s">
        <v>196</v>
      </c>
    </row>
    <row r="92" customFormat="false" ht="12.75" hidden="false" customHeight="false" outlineLevel="0" collapsed="false">
      <c r="A92" s="188" t="s">
        <v>616</v>
      </c>
    </row>
    <row r="93" customFormat="false" ht="12.75" hidden="false" customHeight="false" outlineLevel="0" collapsed="false">
      <c r="A93" s="188" t="s">
        <v>617</v>
      </c>
    </row>
    <row r="94" customFormat="false" ht="12.75" hidden="false" customHeight="false" outlineLevel="0" collapsed="false">
      <c r="A94" s="188" t="s">
        <v>618</v>
      </c>
    </row>
    <row r="95" customFormat="false" ht="12.75" hidden="false" customHeight="false" outlineLevel="0" collapsed="false">
      <c r="A95" s="162" t="s">
        <v>619</v>
      </c>
    </row>
    <row r="96" customFormat="false" ht="12.75" hidden="false" customHeight="false" outlineLevel="0" collapsed="false">
      <c r="A96" s="195" t="s">
        <v>620</v>
      </c>
    </row>
    <row r="97" customFormat="false" ht="12.75" hidden="false" customHeight="false" outlineLevel="0" collapsed="false">
      <c r="A97" s="188" t="s">
        <v>621</v>
      </c>
    </row>
    <row r="98" customFormat="false" ht="12.75" hidden="false" customHeight="false" outlineLevel="0" collapsed="false">
      <c r="A98" s="188" t="s">
        <v>622</v>
      </c>
    </row>
    <row r="99" customFormat="false" ht="12.75" hidden="false" customHeight="false" outlineLevel="0" collapsed="false">
      <c r="A99" s="170" t="s">
        <v>623</v>
      </c>
    </row>
    <row r="100" customFormat="false" ht="12.75" hidden="false" customHeight="false" outlineLevel="0" collapsed="false">
      <c r="A100" s="193" t="s">
        <v>624</v>
      </c>
    </row>
    <row r="101" customFormat="false" ht="12.75" hidden="false" customHeight="false" outlineLevel="0" collapsed="false">
      <c r="A101" s="193" t="s">
        <v>625</v>
      </c>
    </row>
    <row r="102" customFormat="false" ht="12.75" hidden="false" customHeight="false" outlineLevel="0" collapsed="false">
      <c r="A102" s="170" t="s">
        <v>626</v>
      </c>
    </row>
    <row r="103" customFormat="false" ht="25.5" hidden="false" customHeight="false" outlineLevel="0" collapsed="false">
      <c r="A103" s="196" t="s">
        <v>627</v>
      </c>
    </row>
    <row r="104" customFormat="false" ht="12.75" hidden="false" customHeight="false" outlineLevel="0" collapsed="false">
      <c r="A104" s="170" t="s">
        <v>628</v>
      </c>
    </row>
    <row r="105" customFormat="false" ht="12.75" hidden="false" customHeight="false" outlineLevel="0" collapsed="false">
      <c r="A105" s="170" t="s">
        <v>629</v>
      </c>
    </row>
    <row r="106" customFormat="false" ht="25.5" hidden="false" customHeight="false" outlineLevel="0" collapsed="false">
      <c r="A106" s="193" t="s">
        <v>198</v>
      </c>
    </row>
    <row r="107" customFormat="false" ht="12.75" hidden="false" customHeight="false" outlineLevel="0" collapsed="false">
      <c r="A107" s="162" t="s">
        <v>544</v>
      </c>
    </row>
    <row r="108" customFormat="false" ht="12.75" hidden="false" customHeight="false" outlineLevel="0" collapsed="false">
      <c r="A108" s="162" t="s">
        <v>630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C20" activeCellId="0" sqref="C20"/>
    </sheetView>
  </sheetViews>
  <sheetFormatPr defaultRowHeight="12.75" zeroHeight="false" outlineLevelRow="0" outlineLevelCol="0"/>
  <cols>
    <col collapsed="false" customWidth="true" hidden="false" outlineLevel="0" max="1" min="1" style="7" width="32"/>
    <col collapsed="false" customWidth="true" hidden="false" outlineLevel="0" max="2" min="2" style="7" width="47.14"/>
    <col collapsed="false" customWidth="true" hidden="false" outlineLevel="0" max="3" min="3" style="7" width="41"/>
    <col collapsed="false" customWidth="true" hidden="false" outlineLevel="0" max="4" min="4" style="7" width="22.28"/>
    <col collapsed="false" customWidth="true" hidden="false" outlineLevel="0" max="5" min="5" style="7" width="29.29"/>
    <col collapsed="false" customWidth="true" hidden="false" outlineLevel="0" max="6" min="6" style="7" width="33"/>
    <col collapsed="false" customWidth="true" hidden="false" outlineLevel="0" max="7" min="7" style="7" width="26.59"/>
    <col collapsed="false" customWidth="true" hidden="false" outlineLevel="0" max="8" min="8" style="7" width="26.13"/>
    <col collapsed="false" customWidth="true" hidden="false" outlineLevel="0" max="9" min="9" style="7" width="36"/>
    <col collapsed="false" customWidth="true" hidden="false" outlineLevel="0" max="11" min="10" style="7" width="18.13"/>
    <col collapsed="false" customWidth="true" hidden="false" outlineLevel="0" max="12" min="12" style="7" width="41.41"/>
    <col collapsed="false" customWidth="true" hidden="false" outlineLevel="0" max="1025" min="13" style="8" width="9.13"/>
  </cols>
  <sheetData>
    <row r="1" customFormat="false" ht="28.5" hidden="false" customHeight="true" outlineLevel="0" collapsed="false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customFormat="false" ht="72.75" hidden="false" customHeight="true" outlineLevel="0" collapsed="false">
      <c r="A2" s="10" t="s">
        <v>12</v>
      </c>
      <c r="B2" s="11" t="s">
        <v>13</v>
      </c>
      <c r="C2" s="11" t="s">
        <v>14</v>
      </c>
      <c r="D2" s="11" t="s">
        <v>15</v>
      </c>
      <c r="E2" s="12" t="s">
        <v>16</v>
      </c>
      <c r="F2" s="13" t="s">
        <v>17</v>
      </c>
      <c r="G2" s="13" t="s">
        <v>18</v>
      </c>
      <c r="H2" s="12" t="s">
        <v>19</v>
      </c>
      <c r="I2" s="13" t="s">
        <v>17</v>
      </c>
      <c r="J2" s="13" t="s">
        <v>20</v>
      </c>
      <c r="K2" s="13" t="s">
        <v>21</v>
      </c>
      <c r="L2" s="11" t="s">
        <v>22</v>
      </c>
    </row>
    <row r="3" customFormat="false" ht="34.5" hidden="false" customHeight="true" outlineLevel="0" collapsed="false">
      <c r="A3" s="14" t="s">
        <v>23</v>
      </c>
      <c r="B3" s="15" t="s">
        <v>24</v>
      </c>
      <c r="C3" s="16" t="s">
        <v>25</v>
      </c>
      <c r="D3" s="16" t="n">
        <v>30638414709</v>
      </c>
      <c r="E3" s="17" t="s">
        <v>26</v>
      </c>
      <c r="F3" s="18" t="s">
        <v>27</v>
      </c>
      <c r="G3" s="17" t="s">
        <v>28</v>
      </c>
      <c r="H3" s="17" t="s">
        <v>29</v>
      </c>
      <c r="I3" s="18" t="s">
        <v>30</v>
      </c>
      <c r="J3" s="17" t="s">
        <v>31</v>
      </c>
      <c r="K3" s="17" t="s">
        <v>32</v>
      </c>
      <c r="L3" s="18" t="s">
        <v>33</v>
      </c>
    </row>
    <row r="1048576" customFormat="false" ht="12.8" hidden="false" customHeight="false" outlineLevel="0" collapsed="false"/>
  </sheetData>
  <autoFilter ref="A2:L3"/>
  <mergeCells count="1">
    <mergeCell ref="A1:L1"/>
  </mergeCells>
  <hyperlinks>
    <hyperlink ref="F3" r:id="rId1" display="uprava@vvk.hr"/>
    <hyperlink ref="I3" r:id="rId2" display="jasna.kopic@vvk.hr"/>
    <hyperlink ref="L3" r:id="rId3" display="www.vvk.h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3"/>
  <sheetViews>
    <sheetView showFormulas="false" showGridLines="true" showRowColHeaders="true" showZeros="true" rightToLeft="false" tabSelected="false" showOutlineSymbols="true" defaultGridColor="true" view="normal" topLeftCell="F1" colorId="64" zoomScale="80" zoomScaleNormal="80" zoomScalePageLayoutView="100" workbookViewId="0">
      <pane xSplit="0" ySplit="1" topLeftCell="A2" activePane="bottomLeft" state="frozen"/>
      <selection pane="topLeft" activeCell="F1" activeCellId="0" sqref="F1"/>
      <selection pane="bottomLeft" activeCell="N2" activeCellId="0" sqref="N2"/>
    </sheetView>
  </sheetViews>
  <sheetFormatPr defaultRowHeight="36" zeroHeight="false" outlineLevelRow="0" outlineLevelCol="0"/>
  <cols>
    <col collapsed="false" customWidth="true" hidden="false" outlineLevel="0" max="1" min="1" style="19" width="22.7"/>
    <col collapsed="false" customWidth="true" hidden="false" outlineLevel="0" max="2" min="2" style="19" width="40"/>
    <col collapsed="false" customWidth="true" hidden="false" outlineLevel="0" max="3" min="3" style="19" width="37.98"/>
    <col collapsed="false" customWidth="true" hidden="false" outlineLevel="0" max="4" min="4" style="19" width="32.42"/>
    <col collapsed="false" customWidth="true" hidden="false" outlineLevel="0" max="5" min="5" style="19" width="35.13"/>
    <col collapsed="false" customWidth="true" hidden="false" outlineLevel="0" max="6" min="6" style="19" width="31.15"/>
    <col collapsed="false" customWidth="true" hidden="false" outlineLevel="0" max="7" min="7" style="19" width="34.13"/>
    <col collapsed="false" customWidth="true" hidden="false" outlineLevel="0" max="8" min="8" style="19" width="15.15"/>
    <col collapsed="false" customWidth="true" hidden="false" outlineLevel="0" max="9" min="9" style="19" width="26.71"/>
    <col collapsed="false" customWidth="true" hidden="false" outlineLevel="0" max="10" min="10" style="19" width="38.57"/>
    <col collapsed="false" customWidth="true" hidden="false" outlineLevel="0" max="11" min="11" style="19" width="23.15"/>
    <col collapsed="false" customWidth="true" hidden="false" outlineLevel="0" max="12" min="12" style="19" width="17.13"/>
    <col collapsed="false" customWidth="true" hidden="false" outlineLevel="0" max="13" min="13" style="19" width="29.14"/>
    <col collapsed="false" customWidth="true" hidden="false" outlineLevel="0" max="14" min="14" style="19" width="17.29"/>
    <col collapsed="false" customWidth="true" hidden="false" outlineLevel="0" max="15" min="15" style="19" width="27.42"/>
    <col collapsed="false" customWidth="true" hidden="false" outlineLevel="0" max="16" min="16" style="19" width="19.42"/>
    <col collapsed="false" customWidth="true" hidden="false" outlineLevel="0" max="18" min="17" style="19" width="9.13"/>
    <col collapsed="false" customWidth="true" hidden="false" outlineLevel="0" max="19" min="19" style="19" width="13.7"/>
    <col collapsed="false" customWidth="true" hidden="false" outlineLevel="0" max="1025" min="20" style="19" width="9.13"/>
  </cols>
  <sheetData>
    <row r="1" customFormat="false" ht="42" hidden="false" customHeight="true" outlineLevel="0" collapsed="false">
      <c r="A1" s="20" t="s">
        <v>12</v>
      </c>
      <c r="B1" s="21" t="s">
        <v>34</v>
      </c>
      <c r="C1" s="22" t="s">
        <v>35</v>
      </c>
      <c r="D1" s="23" t="s">
        <v>36</v>
      </c>
      <c r="E1" s="23" t="s">
        <v>37</v>
      </c>
      <c r="F1" s="23" t="s">
        <v>38</v>
      </c>
      <c r="G1" s="22" t="s">
        <v>39</v>
      </c>
      <c r="H1" s="22" t="s">
        <v>40</v>
      </c>
      <c r="I1" s="22" t="s">
        <v>41</v>
      </c>
      <c r="J1" s="22" t="s">
        <v>42</v>
      </c>
      <c r="K1" s="22" t="s">
        <v>43</v>
      </c>
      <c r="L1" s="22" t="s">
        <v>44</v>
      </c>
      <c r="M1" s="22" t="s">
        <v>45</v>
      </c>
      <c r="N1" s="22" t="s">
        <v>46</v>
      </c>
      <c r="O1" s="22" t="s">
        <v>47</v>
      </c>
    </row>
    <row r="2" customFormat="false" ht="36" hidden="false" customHeight="true" outlineLevel="0" collapsed="false">
      <c r="A2" s="24" t="s">
        <v>23</v>
      </c>
      <c r="B2" s="24" t="s">
        <v>48</v>
      </c>
      <c r="C2" s="25" t="s">
        <v>49</v>
      </c>
      <c r="D2" s="26" t="s">
        <v>50</v>
      </c>
      <c r="E2" s="19" t="n">
        <v>16</v>
      </c>
      <c r="G2" s="27" t="s">
        <v>51</v>
      </c>
      <c r="H2" s="28" t="s">
        <v>52</v>
      </c>
      <c r="I2" s="29"/>
      <c r="L2" s="29" t="s">
        <v>53</v>
      </c>
      <c r="M2" s="30" t="s">
        <v>54</v>
      </c>
      <c r="O2" s="24" t="s">
        <v>55</v>
      </c>
    </row>
    <row r="3" customFormat="false" ht="36" hidden="false" customHeight="true" outlineLevel="0" collapsed="false">
      <c r="A3" s="24" t="s">
        <v>23</v>
      </c>
      <c r="B3" s="24" t="s">
        <v>48</v>
      </c>
      <c r="C3" s="25" t="s">
        <v>56</v>
      </c>
      <c r="D3" s="26" t="s">
        <v>57</v>
      </c>
      <c r="E3" s="19" t="n">
        <v>14</v>
      </c>
      <c r="G3" s="27" t="s">
        <v>51</v>
      </c>
      <c r="H3" s="28" t="s">
        <v>52</v>
      </c>
      <c r="I3" s="29"/>
      <c r="L3" s="29" t="s">
        <v>53</v>
      </c>
      <c r="M3" s="30" t="s">
        <v>54</v>
      </c>
      <c r="O3" s="24" t="s">
        <v>58</v>
      </c>
    </row>
    <row r="4" customFormat="false" ht="36" hidden="false" customHeight="true" outlineLevel="0" collapsed="false">
      <c r="A4" s="24" t="s">
        <v>23</v>
      </c>
      <c r="B4" s="24" t="s">
        <v>48</v>
      </c>
      <c r="C4" s="25" t="s">
        <v>59</v>
      </c>
      <c r="D4" s="26" t="s">
        <v>60</v>
      </c>
      <c r="E4" s="19" t="n">
        <v>3</v>
      </c>
      <c r="G4" s="27" t="s">
        <v>51</v>
      </c>
      <c r="H4" s="28" t="s">
        <v>52</v>
      </c>
      <c r="I4" s="29"/>
      <c r="L4" s="29" t="s">
        <v>53</v>
      </c>
      <c r="M4" s="30" t="s">
        <v>54</v>
      </c>
      <c r="O4" s="24" t="s">
        <v>61</v>
      </c>
    </row>
    <row r="5" customFormat="false" ht="36" hidden="false" customHeight="true" outlineLevel="0" collapsed="false">
      <c r="A5" s="24" t="s">
        <v>23</v>
      </c>
      <c r="B5" s="24" t="s">
        <v>48</v>
      </c>
      <c r="C5" s="25" t="s">
        <v>62</v>
      </c>
      <c r="D5" s="26" t="s">
        <v>63</v>
      </c>
      <c r="E5" s="19" t="n">
        <v>470</v>
      </c>
      <c r="G5" s="27" t="s">
        <v>51</v>
      </c>
      <c r="H5" s="28" t="s">
        <v>52</v>
      </c>
      <c r="I5" s="29"/>
      <c r="L5" s="29" t="s">
        <v>53</v>
      </c>
      <c r="M5" s="30" t="s">
        <v>64</v>
      </c>
      <c r="O5" s="24" t="s">
        <v>65</v>
      </c>
    </row>
    <row r="6" customFormat="false" ht="36" hidden="false" customHeight="true" outlineLevel="0" collapsed="false">
      <c r="A6" s="24" t="s">
        <v>23</v>
      </c>
      <c r="B6" s="24" t="s">
        <v>48</v>
      </c>
      <c r="C6" s="25" t="s">
        <v>59</v>
      </c>
      <c r="D6" s="26" t="s">
        <v>66</v>
      </c>
      <c r="E6" s="19" t="n">
        <v>2</v>
      </c>
      <c r="G6" s="27" t="s">
        <v>51</v>
      </c>
      <c r="H6" s="28" t="s">
        <v>52</v>
      </c>
      <c r="I6" s="29"/>
      <c r="L6" s="29" t="s">
        <v>53</v>
      </c>
      <c r="M6" s="30" t="s">
        <v>54</v>
      </c>
      <c r="O6" s="24" t="s">
        <v>67</v>
      </c>
    </row>
    <row r="7" customFormat="false" ht="36" hidden="false" customHeight="true" outlineLevel="0" collapsed="false">
      <c r="A7" s="24" t="s">
        <v>23</v>
      </c>
      <c r="B7" s="24" t="s">
        <v>48</v>
      </c>
      <c r="C7" s="25" t="s">
        <v>68</v>
      </c>
      <c r="D7" s="26" t="s">
        <v>69</v>
      </c>
      <c r="E7" s="19" t="n">
        <v>27</v>
      </c>
      <c r="G7" s="27" t="s">
        <v>51</v>
      </c>
      <c r="H7" s="28" t="s">
        <v>52</v>
      </c>
      <c r="I7" s="29"/>
      <c r="L7" s="29" t="s">
        <v>53</v>
      </c>
      <c r="M7" s="30" t="s">
        <v>54</v>
      </c>
      <c r="O7" s="24" t="s">
        <v>70</v>
      </c>
    </row>
    <row r="8" customFormat="false" ht="36" hidden="false" customHeight="true" outlineLevel="0" collapsed="false">
      <c r="A8" s="24" t="s">
        <v>23</v>
      </c>
      <c r="B8" s="24" t="s">
        <v>48</v>
      </c>
      <c r="C8" s="25" t="s">
        <v>71</v>
      </c>
      <c r="D8" s="26" t="s">
        <v>72</v>
      </c>
      <c r="E8" s="19" t="n">
        <v>20</v>
      </c>
      <c r="G8" s="27" t="s">
        <v>51</v>
      </c>
      <c r="H8" s="28" t="s">
        <v>52</v>
      </c>
      <c r="I8" s="29"/>
      <c r="L8" s="29" t="s">
        <v>53</v>
      </c>
      <c r="M8" s="30" t="s">
        <v>54</v>
      </c>
      <c r="O8" s="24" t="s">
        <v>73</v>
      </c>
    </row>
    <row r="9" customFormat="false" ht="36" hidden="false" customHeight="true" outlineLevel="0" collapsed="false">
      <c r="I9" s="29"/>
      <c r="L9" s="29"/>
      <c r="M9" s="30"/>
    </row>
    <row r="10" customFormat="false" ht="36" hidden="false" customHeight="true" outlineLevel="0" collapsed="false">
      <c r="I10" s="29"/>
      <c r="L10" s="29"/>
      <c r="M10" s="30"/>
    </row>
    <row r="11" customFormat="false" ht="36" hidden="false" customHeight="true" outlineLevel="0" collapsed="false">
      <c r="I11" s="29"/>
      <c r="L11" s="29"/>
      <c r="M11" s="30"/>
    </row>
    <row r="12" customFormat="false" ht="36" hidden="false" customHeight="true" outlineLevel="0" collapsed="false">
      <c r="I12" s="29"/>
      <c r="L12" s="29"/>
      <c r="M12" s="30"/>
    </row>
    <row r="13" customFormat="false" ht="36" hidden="false" customHeight="true" outlineLevel="0" collapsed="false">
      <c r="I13" s="29"/>
      <c r="L13" s="29"/>
      <c r="M13" s="30"/>
    </row>
    <row r="14" customFormat="false" ht="36" hidden="false" customHeight="true" outlineLevel="0" collapsed="false">
      <c r="I14" s="29"/>
      <c r="L14" s="29"/>
      <c r="M14" s="30"/>
    </row>
    <row r="15" customFormat="false" ht="36" hidden="false" customHeight="true" outlineLevel="0" collapsed="false">
      <c r="I15" s="29"/>
      <c r="L15" s="29"/>
      <c r="M15" s="30"/>
    </row>
    <row r="16" customFormat="false" ht="36" hidden="false" customHeight="true" outlineLevel="0" collapsed="false">
      <c r="I16" s="29"/>
      <c r="L16" s="29"/>
      <c r="M16" s="30"/>
    </row>
    <row r="17" customFormat="false" ht="36" hidden="false" customHeight="true" outlineLevel="0" collapsed="false">
      <c r="I17" s="29"/>
      <c r="L17" s="29"/>
      <c r="M17" s="30"/>
    </row>
    <row r="18" customFormat="false" ht="36" hidden="false" customHeight="true" outlineLevel="0" collapsed="false">
      <c r="I18" s="29"/>
      <c r="L18" s="29"/>
      <c r="M18" s="30"/>
    </row>
    <row r="19" customFormat="false" ht="36" hidden="false" customHeight="true" outlineLevel="0" collapsed="false">
      <c r="I19" s="29"/>
      <c r="L19" s="29"/>
      <c r="M19" s="30"/>
    </row>
    <row r="20" customFormat="false" ht="36" hidden="false" customHeight="true" outlineLevel="0" collapsed="false">
      <c r="I20" s="29"/>
      <c r="L20" s="29"/>
      <c r="M20" s="30"/>
    </row>
    <row r="21" customFormat="false" ht="36" hidden="false" customHeight="true" outlineLevel="0" collapsed="false">
      <c r="I21" s="29"/>
      <c r="L21" s="29"/>
      <c r="M21" s="30"/>
    </row>
    <row r="22" customFormat="false" ht="36" hidden="false" customHeight="true" outlineLevel="0" collapsed="false">
      <c r="I22" s="29"/>
      <c r="L22" s="29"/>
      <c r="M22" s="30"/>
    </row>
    <row r="23" customFormat="false" ht="36" hidden="false" customHeight="true" outlineLevel="0" collapsed="false">
      <c r="I23" s="29"/>
      <c r="L23" s="29"/>
      <c r="M23" s="30"/>
    </row>
    <row r="24" customFormat="false" ht="36" hidden="false" customHeight="true" outlineLevel="0" collapsed="false">
      <c r="I24" s="29"/>
      <c r="L24" s="29"/>
      <c r="M24" s="30"/>
    </row>
    <row r="25" customFormat="false" ht="36" hidden="false" customHeight="true" outlineLevel="0" collapsed="false">
      <c r="I25" s="29"/>
      <c r="L25" s="29"/>
      <c r="M25" s="30"/>
    </row>
    <row r="26" customFormat="false" ht="36" hidden="false" customHeight="true" outlineLevel="0" collapsed="false">
      <c r="I26" s="29"/>
      <c r="L26" s="29"/>
      <c r="M26" s="30"/>
    </row>
    <row r="27" customFormat="false" ht="36" hidden="false" customHeight="true" outlineLevel="0" collapsed="false">
      <c r="I27" s="29"/>
      <c r="L27" s="29"/>
      <c r="M27" s="30"/>
    </row>
    <row r="28" customFormat="false" ht="36" hidden="false" customHeight="true" outlineLevel="0" collapsed="false">
      <c r="I28" s="29"/>
      <c r="L28" s="29"/>
      <c r="M28" s="30"/>
    </row>
    <row r="29" customFormat="false" ht="36" hidden="false" customHeight="true" outlineLevel="0" collapsed="false">
      <c r="I29" s="29"/>
      <c r="L29" s="29"/>
      <c r="M29" s="30"/>
    </row>
    <row r="30" customFormat="false" ht="36" hidden="false" customHeight="true" outlineLevel="0" collapsed="false">
      <c r="I30" s="29"/>
      <c r="L30" s="29"/>
      <c r="M30" s="30"/>
    </row>
    <row r="31" customFormat="false" ht="36" hidden="false" customHeight="true" outlineLevel="0" collapsed="false">
      <c r="I31" s="29"/>
      <c r="L31" s="29"/>
      <c r="M31" s="30"/>
    </row>
    <row r="32" customFormat="false" ht="36" hidden="false" customHeight="true" outlineLevel="0" collapsed="false">
      <c r="I32" s="29"/>
      <c r="L32" s="29"/>
      <c r="M32" s="30"/>
    </row>
    <row r="33" customFormat="false" ht="36" hidden="false" customHeight="true" outlineLevel="0" collapsed="false">
      <c r="I33" s="29"/>
      <c r="L33" s="29"/>
      <c r="M33" s="30"/>
    </row>
    <row r="34" customFormat="false" ht="36" hidden="false" customHeight="true" outlineLevel="0" collapsed="false">
      <c r="I34" s="29"/>
      <c r="L34" s="29"/>
      <c r="M34" s="30"/>
    </row>
    <row r="35" customFormat="false" ht="36" hidden="false" customHeight="true" outlineLevel="0" collapsed="false">
      <c r="I35" s="29"/>
      <c r="L35" s="29"/>
      <c r="M35" s="30"/>
    </row>
    <row r="36" customFormat="false" ht="36" hidden="false" customHeight="true" outlineLevel="0" collapsed="false">
      <c r="I36" s="29"/>
      <c r="L36" s="29"/>
      <c r="M36" s="30"/>
    </row>
    <row r="37" customFormat="false" ht="36" hidden="false" customHeight="true" outlineLevel="0" collapsed="false">
      <c r="I37" s="29"/>
      <c r="L37" s="29"/>
      <c r="M37" s="30"/>
    </row>
    <row r="38" customFormat="false" ht="36" hidden="false" customHeight="true" outlineLevel="0" collapsed="false">
      <c r="I38" s="29"/>
      <c r="L38" s="29"/>
      <c r="M38" s="30"/>
    </row>
    <row r="39" customFormat="false" ht="36" hidden="false" customHeight="true" outlineLevel="0" collapsed="false">
      <c r="I39" s="29"/>
      <c r="L39" s="29"/>
      <c r="M39" s="30"/>
    </row>
    <row r="40" customFormat="false" ht="36" hidden="false" customHeight="true" outlineLevel="0" collapsed="false">
      <c r="I40" s="29"/>
      <c r="L40" s="29"/>
      <c r="M40" s="30"/>
    </row>
    <row r="41" customFormat="false" ht="36" hidden="false" customHeight="true" outlineLevel="0" collapsed="false">
      <c r="I41" s="29"/>
      <c r="L41" s="29"/>
      <c r="M41" s="30"/>
    </row>
    <row r="42" customFormat="false" ht="36" hidden="false" customHeight="true" outlineLevel="0" collapsed="false">
      <c r="I42" s="29"/>
      <c r="L42" s="29"/>
      <c r="M42" s="30"/>
    </row>
    <row r="43" customFormat="false" ht="36" hidden="false" customHeight="true" outlineLevel="0" collapsed="false">
      <c r="I43" s="29"/>
      <c r="L43" s="29"/>
      <c r="M43" s="30"/>
    </row>
    <row r="44" customFormat="false" ht="36" hidden="false" customHeight="true" outlineLevel="0" collapsed="false">
      <c r="I44" s="29"/>
      <c r="L44" s="29"/>
      <c r="M44" s="30"/>
    </row>
    <row r="45" customFormat="false" ht="36" hidden="false" customHeight="true" outlineLevel="0" collapsed="false">
      <c r="I45" s="29"/>
      <c r="L45" s="29"/>
      <c r="M45" s="30"/>
    </row>
    <row r="46" customFormat="false" ht="36" hidden="false" customHeight="true" outlineLevel="0" collapsed="false">
      <c r="I46" s="29"/>
      <c r="L46" s="29"/>
      <c r="M46" s="30"/>
    </row>
    <row r="47" customFormat="false" ht="36" hidden="false" customHeight="true" outlineLevel="0" collapsed="false">
      <c r="I47" s="29"/>
      <c r="L47" s="29"/>
      <c r="M47" s="30"/>
    </row>
    <row r="48" customFormat="false" ht="36" hidden="false" customHeight="true" outlineLevel="0" collapsed="false">
      <c r="I48" s="29"/>
      <c r="L48" s="29"/>
      <c r="M48" s="30"/>
    </row>
    <row r="49" customFormat="false" ht="36" hidden="false" customHeight="true" outlineLevel="0" collapsed="false">
      <c r="I49" s="29"/>
      <c r="L49" s="29"/>
      <c r="M49" s="30"/>
    </row>
    <row r="50" customFormat="false" ht="36" hidden="false" customHeight="true" outlineLevel="0" collapsed="false">
      <c r="I50" s="29"/>
      <c r="L50" s="29"/>
      <c r="M50" s="30"/>
    </row>
    <row r="51" customFormat="false" ht="36" hidden="false" customHeight="true" outlineLevel="0" collapsed="false">
      <c r="I51" s="29"/>
      <c r="L51" s="29"/>
      <c r="M51" s="30"/>
    </row>
    <row r="52" customFormat="false" ht="36" hidden="false" customHeight="true" outlineLevel="0" collapsed="false">
      <c r="I52" s="29"/>
      <c r="L52" s="29"/>
      <c r="M52" s="30"/>
    </row>
    <row r="53" customFormat="false" ht="36" hidden="false" customHeight="true" outlineLevel="0" collapsed="false">
      <c r="I53" s="29"/>
      <c r="L53" s="29"/>
      <c r="M53" s="30"/>
    </row>
    <row r="54" customFormat="false" ht="36" hidden="false" customHeight="true" outlineLevel="0" collapsed="false">
      <c r="I54" s="29"/>
      <c r="L54" s="29"/>
      <c r="M54" s="30"/>
    </row>
    <row r="55" customFormat="false" ht="36" hidden="false" customHeight="true" outlineLevel="0" collapsed="false">
      <c r="I55" s="29"/>
      <c r="L55" s="29"/>
      <c r="M55" s="30"/>
    </row>
    <row r="56" customFormat="false" ht="36" hidden="false" customHeight="true" outlineLevel="0" collapsed="false">
      <c r="I56" s="29"/>
      <c r="L56" s="29"/>
      <c r="M56" s="30"/>
    </row>
    <row r="57" customFormat="false" ht="36" hidden="false" customHeight="true" outlineLevel="0" collapsed="false">
      <c r="I57" s="29"/>
      <c r="L57" s="29"/>
      <c r="M57" s="30"/>
    </row>
    <row r="58" customFormat="false" ht="36" hidden="false" customHeight="true" outlineLevel="0" collapsed="false">
      <c r="I58" s="29"/>
      <c r="L58" s="29"/>
      <c r="M58" s="30"/>
    </row>
    <row r="59" customFormat="false" ht="36" hidden="false" customHeight="true" outlineLevel="0" collapsed="false">
      <c r="I59" s="29"/>
      <c r="L59" s="29"/>
      <c r="M59" s="30"/>
    </row>
    <row r="60" customFormat="false" ht="36" hidden="false" customHeight="true" outlineLevel="0" collapsed="false">
      <c r="I60" s="29"/>
      <c r="L60" s="29"/>
      <c r="M60" s="30"/>
    </row>
    <row r="61" customFormat="false" ht="36" hidden="false" customHeight="true" outlineLevel="0" collapsed="false">
      <c r="I61" s="29"/>
      <c r="L61" s="29"/>
      <c r="M61" s="30"/>
    </row>
    <row r="62" customFormat="false" ht="36" hidden="false" customHeight="true" outlineLevel="0" collapsed="false">
      <c r="I62" s="29"/>
      <c r="L62" s="29"/>
      <c r="M62" s="30"/>
    </row>
    <row r="63" customFormat="false" ht="36" hidden="false" customHeight="true" outlineLevel="0" collapsed="false">
      <c r="I63" s="29"/>
      <c r="L63" s="29"/>
      <c r="M63" s="30"/>
    </row>
    <row r="64" customFormat="false" ht="36" hidden="false" customHeight="true" outlineLevel="0" collapsed="false">
      <c r="I64" s="29"/>
      <c r="L64" s="29"/>
      <c r="M64" s="30"/>
    </row>
    <row r="65" customFormat="false" ht="36" hidden="false" customHeight="true" outlineLevel="0" collapsed="false">
      <c r="I65" s="29"/>
      <c r="L65" s="29"/>
      <c r="M65" s="30"/>
    </row>
    <row r="66" customFormat="false" ht="36" hidden="false" customHeight="true" outlineLevel="0" collapsed="false">
      <c r="I66" s="29"/>
      <c r="L66" s="29"/>
      <c r="M66" s="30"/>
    </row>
    <row r="67" customFormat="false" ht="36" hidden="false" customHeight="true" outlineLevel="0" collapsed="false">
      <c r="I67" s="29"/>
      <c r="L67" s="29"/>
      <c r="M67" s="30"/>
    </row>
    <row r="68" customFormat="false" ht="36" hidden="false" customHeight="true" outlineLevel="0" collapsed="false">
      <c r="I68" s="29"/>
      <c r="L68" s="29"/>
      <c r="M68" s="30"/>
    </row>
    <row r="69" customFormat="false" ht="36" hidden="false" customHeight="true" outlineLevel="0" collapsed="false">
      <c r="I69" s="29"/>
      <c r="L69" s="29"/>
      <c r="M69" s="30"/>
    </row>
    <row r="70" customFormat="false" ht="36" hidden="false" customHeight="true" outlineLevel="0" collapsed="false">
      <c r="I70" s="29"/>
      <c r="L70" s="29"/>
      <c r="M70" s="30"/>
    </row>
    <row r="71" customFormat="false" ht="36" hidden="false" customHeight="true" outlineLevel="0" collapsed="false">
      <c r="I71" s="29"/>
      <c r="L71" s="29"/>
      <c r="M71" s="30"/>
    </row>
    <row r="72" customFormat="false" ht="36" hidden="false" customHeight="true" outlineLevel="0" collapsed="false">
      <c r="I72" s="29"/>
      <c r="L72" s="29"/>
      <c r="M72" s="30"/>
    </row>
    <row r="73" customFormat="false" ht="36" hidden="false" customHeight="true" outlineLevel="0" collapsed="false">
      <c r="I73" s="29"/>
      <c r="L73" s="29"/>
      <c r="M73" s="30"/>
    </row>
    <row r="74" customFormat="false" ht="36" hidden="false" customHeight="true" outlineLevel="0" collapsed="false">
      <c r="I74" s="29"/>
      <c r="L74" s="29"/>
      <c r="M74" s="30"/>
    </row>
    <row r="75" customFormat="false" ht="36" hidden="false" customHeight="true" outlineLevel="0" collapsed="false">
      <c r="I75" s="29"/>
      <c r="L75" s="29"/>
      <c r="M75" s="30"/>
    </row>
    <row r="76" customFormat="false" ht="36" hidden="false" customHeight="true" outlineLevel="0" collapsed="false">
      <c r="I76" s="29"/>
      <c r="L76" s="29"/>
      <c r="M76" s="30"/>
    </row>
    <row r="77" customFormat="false" ht="36" hidden="false" customHeight="true" outlineLevel="0" collapsed="false">
      <c r="I77" s="29"/>
      <c r="L77" s="29"/>
      <c r="M77" s="30"/>
    </row>
    <row r="78" customFormat="false" ht="36" hidden="false" customHeight="true" outlineLevel="0" collapsed="false">
      <c r="I78" s="29"/>
      <c r="L78" s="29"/>
      <c r="M78" s="30"/>
    </row>
    <row r="79" customFormat="false" ht="36" hidden="false" customHeight="true" outlineLevel="0" collapsed="false">
      <c r="I79" s="29"/>
      <c r="L79" s="29"/>
      <c r="M79" s="30"/>
    </row>
    <row r="80" customFormat="false" ht="36" hidden="false" customHeight="true" outlineLevel="0" collapsed="false">
      <c r="I80" s="29"/>
      <c r="L80" s="29"/>
      <c r="M80" s="30"/>
    </row>
    <row r="81" customFormat="false" ht="36" hidden="false" customHeight="true" outlineLevel="0" collapsed="false">
      <c r="I81" s="29"/>
      <c r="L81" s="29"/>
      <c r="M81" s="30"/>
    </row>
    <row r="82" customFormat="false" ht="36" hidden="false" customHeight="true" outlineLevel="0" collapsed="false">
      <c r="I82" s="29"/>
      <c r="L82" s="29"/>
      <c r="M82" s="30"/>
    </row>
    <row r="83" customFormat="false" ht="36" hidden="false" customHeight="true" outlineLevel="0" collapsed="false">
      <c r="I83" s="29"/>
      <c r="L83" s="29"/>
      <c r="M83" s="30"/>
    </row>
    <row r="84" customFormat="false" ht="36" hidden="false" customHeight="true" outlineLevel="0" collapsed="false">
      <c r="I84" s="29"/>
      <c r="L84" s="29"/>
      <c r="M84" s="30"/>
    </row>
    <row r="85" customFormat="false" ht="36" hidden="false" customHeight="true" outlineLevel="0" collapsed="false">
      <c r="I85" s="29"/>
      <c r="L85" s="29"/>
      <c r="M85" s="30"/>
    </row>
    <row r="86" customFormat="false" ht="36" hidden="false" customHeight="true" outlineLevel="0" collapsed="false">
      <c r="I86" s="29"/>
      <c r="L86" s="29"/>
      <c r="M86" s="30"/>
    </row>
    <row r="87" customFormat="false" ht="36" hidden="false" customHeight="true" outlineLevel="0" collapsed="false">
      <c r="I87" s="29"/>
      <c r="L87" s="29"/>
      <c r="M87" s="30"/>
    </row>
    <row r="88" customFormat="false" ht="36" hidden="false" customHeight="true" outlineLevel="0" collapsed="false">
      <c r="I88" s="29"/>
      <c r="L88" s="29"/>
      <c r="M88" s="30"/>
    </row>
    <row r="89" customFormat="false" ht="36" hidden="false" customHeight="true" outlineLevel="0" collapsed="false">
      <c r="I89" s="29"/>
      <c r="L89" s="29"/>
      <c r="M89" s="30"/>
    </row>
    <row r="90" customFormat="false" ht="36" hidden="false" customHeight="true" outlineLevel="0" collapsed="false">
      <c r="I90" s="29"/>
      <c r="L90" s="29"/>
      <c r="M90" s="30"/>
    </row>
    <row r="91" customFormat="false" ht="36" hidden="false" customHeight="true" outlineLevel="0" collapsed="false">
      <c r="I91" s="29"/>
      <c r="L91" s="29"/>
      <c r="M91" s="30"/>
    </row>
    <row r="92" customFormat="false" ht="36" hidden="false" customHeight="true" outlineLevel="0" collapsed="false">
      <c r="I92" s="29"/>
      <c r="L92" s="29"/>
      <c r="M92" s="30"/>
    </row>
    <row r="93" customFormat="false" ht="36" hidden="false" customHeight="true" outlineLevel="0" collapsed="false">
      <c r="I93" s="29"/>
      <c r="L93" s="29"/>
      <c r="M93" s="30"/>
    </row>
    <row r="94" customFormat="false" ht="36" hidden="false" customHeight="true" outlineLevel="0" collapsed="false">
      <c r="I94" s="29"/>
      <c r="L94" s="29"/>
      <c r="M94" s="30"/>
    </row>
    <row r="95" customFormat="false" ht="36" hidden="false" customHeight="true" outlineLevel="0" collapsed="false">
      <c r="I95" s="29"/>
      <c r="L95" s="29"/>
      <c r="M95" s="30"/>
    </row>
    <row r="96" customFormat="false" ht="36" hidden="false" customHeight="true" outlineLevel="0" collapsed="false">
      <c r="I96" s="29"/>
      <c r="L96" s="29"/>
      <c r="M96" s="30"/>
    </row>
    <row r="97" customFormat="false" ht="36" hidden="false" customHeight="true" outlineLevel="0" collapsed="false">
      <c r="I97" s="29"/>
      <c r="L97" s="29"/>
      <c r="M97" s="30"/>
    </row>
    <row r="98" customFormat="false" ht="36" hidden="false" customHeight="true" outlineLevel="0" collapsed="false">
      <c r="I98" s="29"/>
      <c r="L98" s="29"/>
      <c r="M98" s="30"/>
    </row>
    <row r="99" customFormat="false" ht="36" hidden="false" customHeight="true" outlineLevel="0" collapsed="false">
      <c r="I99" s="29"/>
      <c r="L99" s="29"/>
      <c r="M99" s="30"/>
    </row>
    <row r="100" customFormat="false" ht="36" hidden="false" customHeight="true" outlineLevel="0" collapsed="false">
      <c r="I100" s="29"/>
      <c r="L100" s="29"/>
      <c r="M100" s="30"/>
    </row>
    <row r="101" customFormat="false" ht="36" hidden="false" customHeight="true" outlineLevel="0" collapsed="false">
      <c r="I101" s="29"/>
      <c r="L101" s="29"/>
      <c r="M101" s="30"/>
    </row>
    <row r="102" customFormat="false" ht="36" hidden="false" customHeight="true" outlineLevel="0" collapsed="false">
      <c r="I102" s="29"/>
      <c r="L102" s="29"/>
      <c r="M102" s="30"/>
    </row>
    <row r="103" customFormat="false" ht="36" hidden="false" customHeight="true" outlineLevel="0" collapsed="false">
      <c r="I103" s="29"/>
      <c r="L103" s="29"/>
      <c r="M103" s="30"/>
    </row>
    <row r="104" customFormat="false" ht="36" hidden="false" customHeight="true" outlineLevel="0" collapsed="false">
      <c r="I104" s="29"/>
      <c r="L104" s="29"/>
      <c r="M104" s="30"/>
    </row>
    <row r="105" customFormat="false" ht="36" hidden="false" customHeight="true" outlineLevel="0" collapsed="false">
      <c r="I105" s="29"/>
      <c r="L105" s="29"/>
      <c r="M105" s="30"/>
    </row>
    <row r="106" customFormat="false" ht="36" hidden="false" customHeight="true" outlineLevel="0" collapsed="false">
      <c r="I106" s="29"/>
      <c r="L106" s="29"/>
      <c r="M106" s="30"/>
    </row>
    <row r="107" customFormat="false" ht="36" hidden="false" customHeight="true" outlineLevel="0" collapsed="false">
      <c r="I107" s="29"/>
      <c r="L107" s="29"/>
      <c r="M107" s="30"/>
    </row>
    <row r="108" customFormat="false" ht="36" hidden="false" customHeight="true" outlineLevel="0" collapsed="false">
      <c r="I108" s="29"/>
      <c r="L108" s="29"/>
      <c r="M108" s="30"/>
    </row>
    <row r="109" customFormat="false" ht="36" hidden="false" customHeight="true" outlineLevel="0" collapsed="false">
      <c r="I109" s="29"/>
      <c r="L109" s="29"/>
      <c r="M109" s="30"/>
    </row>
    <row r="110" customFormat="false" ht="36" hidden="false" customHeight="true" outlineLevel="0" collapsed="false">
      <c r="I110" s="29"/>
      <c r="L110" s="29"/>
      <c r="M110" s="30"/>
    </row>
    <row r="111" customFormat="false" ht="36" hidden="false" customHeight="true" outlineLevel="0" collapsed="false">
      <c r="I111" s="29"/>
      <c r="L111" s="29"/>
      <c r="M111" s="30"/>
    </row>
    <row r="112" customFormat="false" ht="36" hidden="false" customHeight="true" outlineLevel="0" collapsed="false">
      <c r="I112" s="29"/>
      <c r="L112" s="29"/>
      <c r="M112" s="30"/>
    </row>
    <row r="113" customFormat="false" ht="36" hidden="false" customHeight="true" outlineLevel="0" collapsed="false">
      <c r="I113" s="29"/>
      <c r="L113" s="29"/>
      <c r="M113" s="30"/>
    </row>
    <row r="114" customFormat="false" ht="36" hidden="false" customHeight="true" outlineLevel="0" collapsed="false">
      <c r="I114" s="29"/>
      <c r="L114" s="29"/>
      <c r="M114" s="30"/>
    </row>
    <row r="115" customFormat="false" ht="36" hidden="false" customHeight="true" outlineLevel="0" collapsed="false">
      <c r="I115" s="29"/>
      <c r="L115" s="29"/>
      <c r="M115" s="30"/>
    </row>
    <row r="116" customFormat="false" ht="36" hidden="false" customHeight="true" outlineLevel="0" collapsed="false">
      <c r="I116" s="29"/>
      <c r="L116" s="29"/>
      <c r="M116" s="30"/>
    </row>
    <row r="117" customFormat="false" ht="36" hidden="false" customHeight="true" outlineLevel="0" collapsed="false">
      <c r="I117" s="29"/>
      <c r="L117" s="29"/>
      <c r="M117" s="30"/>
    </row>
    <row r="118" customFormat="false" ht="36" hidden="false" customHeight="true" outlineLevel="0" collapsed="false">
      <c r="I118" s="29"/>
      <c r="L118" s="29"/>
      <c r="M118" s="30"/>
    </row>
    <row r="119" customFormat="false" ht="36" hidden="false" customHeight="true" outlineLevel="0" collapsed="false">
      <c r="I119" s="29"/>
      <c r="L119" s="29"/>
      <c r="M119" s="30"/>
    </row>
    <row r="120" customFormat="false" ht="36" hidden="false" customHeight="true" outlineLevel="0" collapsed="false">
      <c r="I120" s="29"/>
      <c r="L120" s="29"/>
      <c r="M120" s="30"/>
    </row>
    <row r="121" customFormat="false" ht="36" hidden="false" customHeight="true" outlineLevel="0" collapsed="false">
      <c r="I121" s="29"/>
      <c r="L121" s="29"/>
    </row>
    <row r="122" customFormat="false" ht="36" hidden="false" customHeight="true" outlineLevel="0" collapsed="false">
      <c r="I122" s="29"/>
      <c r="L122" s="29"/>
    </row>
    <row r="123" customFormat="false" ht="36" hidden="false" customHeight="true" outlineLevel="0" collapsed="false">
      <c r="I123" s="29"/>
      <c r="L123" s="29"/>
    </row>
    <row r="124" customFormat="false" ht="36" hidden="false" customHeight="true" outlineLevel="0" collapsed="false">
      <c r="I124" s="29"/>
      <c r="L124" s="29"/>
    </row>
    <row r="125" customFormat="false" ht="36" hidden="false" customHeight="true" outlineLevel="0" collapsed="false">
      <c r="I125" s="29"/>
      <c r="L125" s="29"/>
    </row>
    <row r="126" customFormat="false" ht="36" hidden="false" customHeight="true" outlineLevel="0" collapsed="false">
      <c r="I126" s="29"/>
      <c r="L126" s="29"/>
    </row>
    <row r="127" customFormat="false" ht="36" hidden="false" customHeight="true" outlineLevel="0" collapsed="false">
      <c r="I127" s="29"/>
      <c r="L127" s="29"/>
    </row>
    <row r="128" customFormat="false" ht="36" hidden="false" customHeight="true" outlineLevel="0" collapsed="false">
      <c r="I128" s="29"/>
      <c r="L128" s="29"/>
    </row>
    <row r="129" customFormat="false" ht="36" hidden="false" customHeight="true" outlineLevel="0" collapsed="false">
      <c r="I129" s="29"/>
      <c r="L129" s="29"/>
    </row>
    <row r="130" customFormat="false" ht="36" hidden="false" customHeight="true" outlineLevel="0" collapsed="false">
      <c r="I130" s="29"/>
      <c r="L130" s="29"/>
    </row>
    <row r="131" customFormat="false" ht="36" hidden="false" customHeight="true" outlineLevel="0" collapsed="false">
      <c r="I131" s="29"/>
      <c r="L131" s="29"/>
    </row>
    <row r="132" customFormat="false" ht="36" hidden="false" customHeight="true" outlineLevel="0" collapsed="false">
      <c r="I132" s="29"/>
      <c r="L132" s="29"/>
    </row>
    <row r="133" customFormat="false" ht="36" hidden="false" customHeight="true" outlineLevel="0" collapsed="false">
      <c r="I133" s="29"/>
      <c r="L133" s="29"/>
    </row>
    <row r="134" customFormat="false" ht="36" hidden="false" customHeight="true" outlineLevel="0" collapsed="false">
      <c r="I134" s="29"/>
      <c r="L134" s="29"/>
    </row>
    <row r="135" customFormat="false" ht="36" hidden="false" customHeight="true" outlineLevel="0" collapsed="false">
      <c r="I135" s="29"/>
      <c r="L135" s="29"/>
    </row>
    <row r="136" customFormat="false" ht="36" hidden="false" customHeight="true" outlineLevel="0" collapsed="false">
      <c r="I136" s="29"/>
      <c r="L136" s="29"/>
    </row>
    <row r="137" customFormat="false" ht="36" hidden="false" customHeight="true" outlineLevel="0" collapsed="false">
      <c r="I137" s="29"/>
      <c r="L137" s="29"/>
    </row>
    <row r="138" customFormat="false" ht="36" hidden="false" customHeight="true" outlineLevel="0" collapsed="false">
      <c r="I138" s="29"/>
      <c r="L138" s="29"/>
    </row>
    <row r="139" customFormat="false" ht="36" hidden="false" customHeight="true" outlineLevel="0" collapsed="false">
      <c r="I139" s="29"/>
      <c r="L139" s="29"/>
    </row>
    <row r="140" customFormat="false" ht="36" hidden="false" customHeight="true" outlineLevel="0" collapsed="false">
      <c r="I140" s="29"/>
      <c r="L140" s="29"/>
    </row>
    <row r="141" customFormat="false" ht="36" hidden="false" customHeight="true" outlineLevel="0" collapsed="false">
      <c r="I141" s="29"/>
      <c r="L141" s="29"/>
    </row>
    <row r="142" customFormat="false" ht="36" hidden="false" customHeight="true" outlineLevel="0" collapsed="false">
      <c r="I142" s="29"/>
      <c r="L142" s="29"/>
    </row>
    <row r="143" customFormat="false" ht="36" hidden="false" customHeight="true" outlineLevel="0" collapsed="false">
      <c r="I143" s="29"/>
      <c r="L143" s="29"/>
    </row>
    <row r="144" customFormat="false" ht="36" hidden="false" customHeight="true" outlineLevel="0" collapsed="false">
      <c r="I144" s="29"/>
      <c r="L144" s="29"/>
    </row>
    <row r="145" customFormat="false" ht="36" hidden="false" customHeight="true" outlineLevel="0" collapsed="false">
      <c r="I145" s="29"/>
      <c r="L145" s="29"/>
    </row>
    <row r="146" customFormat="false" ht="36" hidden="false" customHeight="true" outlineLevel="0" collapsed="false">
      <c r="I146" s="29"/>
      <c r="L146" s="29"/>
    </row>
    <row r="147" customFormat="false" ht="36" hidden="false" customHeight="true" outlineLevel="0" collapsed="false">
      <c r="I147" s="29"/>
      <c r="L147" s="29"/>
    </row>
    <row r="148" customFormat="false" ht="36" hidden="false" customHeight="true" outlineLevel="0" collapsed="false">
      <c r="I148" s="29"/>
      <c r="L148" s="29"/>
    </row>
    <row r="149" customFormat="false" ht="36" hidden="false" customHeight="true" outlineLevel="0" collapsed="false">
      <c r="I149" s="29"/>
      <c r="L149" s="29"/>
    </row>
    <row r="150" customFormat="false" ht="36" hidden="false" customHeight="true" outlineLevel="0" collapsed="false">
      <c r="I150" s="29"/>
      <c r="L150" s="29"/>
    </row>
    <row r="151" customFormat="false" ht="36" hidden="false" customHeight="true" outlineLevel="0" collapsed="false">
      <c r="I151" s="29"/>
      <c r="L151" s="29"/>
    </row>
    <row r="152" customFormat="false" ht="36" hidden="false" customHeight="true" outlineLevel="0" collapsed="false">
      <c r="I152" s="29"/>
      <c r="L152" s="29"/>
    </row>
    <row r="153" customFormat="false" ht="36" hidden="false" customHeight="true" outlineLevel="0" collapsed="false">
      <c r="I153" s="29"/>
      <c r="L153" s="29"/>
    </row>
    <row r="154" customFormat="false" ht="36" hidden="false" customHeight="true" outlineLevel="0" collapsed="false">
      <c r="I154" s="29"/>
      <c r="L154" s="29"/>
    </row>
    <row r="155" customFormat="false" ht="36" hidden="false" customHeight="true" outlineLevel="0" collapsed="false">
      <c r="I155" s="29"/>
      <c r="L155" s="29"/>
    </row>
    <row r="156" customFormat="false" ht="36" hidden="false" customHeight="true" outlineLevel="0" collapsed="false">
      <c r="I156" s="29"/>
      <c r="L156" s="29"/>
    </row>
    <row r="157" customFormat="false" ht="36" hidden="false" customHeight="true" outlineLevel="0" collapsed="false">
      <c r="I157" s="29"/>
      <c r="L157" s="29"/>
    </row>
    <row r="158" customFormat="false" ht="36" hidden="false" customHeight="true" outlineLevel="0" collapsed="false">
      <c r="I158" s="29"/>
      <c r="L158" s="29"/>
    </row>
    <row r="159" customFormat="false" ht="36" hidden="false" customHeight="true" outlineLevel="0" collapsed="false">
      <c r="I159" s="29"/>
      <c r="L159" s="29"/>
    </row>
    <row r="160" customFormat="false" ht="36" hidden="false" customHeight="true" outlineLevel="0" collapsed="false">
      <c r="I160" s="29"/>
      <c r="L160" s="29"/>
    </row>
    <row r="161" customFormat="false" ht="36" hidden="false" customHeight="true" outlineLevel="0" collapsed="false">
      <c r="I161" s="29"/>
      <c r="L161" s="29"/>
    </row>
    <row r="162" customFormat="false" ht="36" hidden="false" customHeight="true" outlineLevel="0" collapsed="false">
      <c r="I162" s="29"/>
      <c r="L162" s="29"/>
    </row>
    <row r="163" customFormat="false" ht="36" hidden="false" customHeight="true" outlineLevel="0" collapsed="false">
      <c r="I163" s="29"/>
      <c r="L163" s="29"/>
    </row>
    <row r="164" customFormat="false" ht="36" hidden="false" customHeight="true" outlineLevel="0" collapsed="false">
      <c r="I164" s="29"/>
      <c r="L164" s="29"/>
    </row>
    <row r="165" customFormat="false" ht="36" hidden="false" customHeight="true" outlineLevel="0" collapsed="false">
      <c r="I165" s="29"/>
      <c r="L165" s="29"/>
    </row>
    <row r="166" customFormat="false" ht="36" hidden="false" customHeight="true" outlineLevel="0" collapsed="false">
      <c r="I166" s="29"/>
      <c r="L166" s="29"/>
    </row>
    <row r="167" customFormat="false" ht="36" hidden="false" customHeight="true" outlineLevel="0" collapsed="false">
      <c r="I167" s="29"/>
      <c r="L167" s="29"/>
    </row>
    <row r="168" customFormat="false" ht="36" hidden="false" customHeight="true" outlineLevel="0" collapsed="false">
      <c r="I168" s="29"/>
      <c r="L168" s="29"/>
    </row>
    <row r="169" customFormat="false" ht="36" hidden="false" customHeight="true" outlineLevel="0" collapsed="false">
      <c r="I169" s="29"/>
      <c r="L169" s="29"/>
    </row>
    <row r="170" customFormat="false" ht="36" hidden="false" customHeight="true" outlineLevel="0" collapsed="false">
      <c r="I170" s="29"/>
      <c r="L170" s="29"/>
    </row>
    <row r="171" customFormat="false" ht="36" hidden="false" customHeight="true" outlineLevel="0" collapsed="false">
      <c r="I171" s="29"/>
      <c r="L171" s="29"/>
    </row>
    <row r="172" customFormat="false" ht="36" hidden="false" customHeight="true" outlineLevel="0" collapsed="false">
      <c r="I172" s="29"/>
      <c r="L172" s="29"/>
    </row>
    <row r="173" customFormat="false" ht="36" hidden="false" customHeight="true" outlineLevel="0" collapsed="false">
      <c r="I173" s="29"/>
      <c r="L173" s="29"/>
    </row>
    <row r="174" customFormat="false" ht="36" hidden="false" customHeight="true" outlineLevel="0" collapsed="false">
      <c r="I174" s="29"/>
      <c r="L174" s="29"/>
    </row>
    <row r="175" customFormat="false" ht="36" hidden="false" customHeight="true" outlineLevel="0" collapsed="false">
      <c r="I175" s="29"/>
      <c r="L175" s="29"/>
    </row>
    <row r="176" customFormat="false" ht="36" hidden="false" customHeight="true" outlineLevel="0" collapsed="false">
      <c r="I176" s="29"/>
      <c r="L176" s="29"/>
    </row>
    <row r="177" customFormat="false" ht="36" hidden="false" customHeight="true" outlineLevel="0" collapsed="false">
      <c r="I177" s="29"/>
      <c r="L177" s="29"/>
    </row>
    <row r="178" customFormat="false" ht="36" hidden="false" customHeight="true" outlineLevel="0" collapsed="false">
      <c r="I178" s="29"/>
      <c r="L178" s="29"/>
    </row>
    <row r="179" customFormat="false" ht="36" hidden="false" customHeight="true" outlineLevel="0" collapsed="false">
      <c r="I179" s="29"/>
      <c r="L179" s="29"/>
    </row>
    <row r="180" customFormat="false" ht="36" hidden="false" customHeight="true" outlineLevel="0" collapsed="false">
      <c r="I180" s="29"/>
      <c r="L180" s="29"/>
    </row>
    <row r="181" customFormat="false" ht="36" hidden="false" customHeight="true" outlineLevel="0" collapsed="false">
      <c r="I181" s="29"/>
      <c r="L181" s="29"/>
    </row>
    <row r="182" customFormat="false" ht="36" hidden="false" customHeight="true" outlineLevel="0" collapsed="false">
      <c r="I182" s="29"/>
      <c r="L182" s="29"/>
    </row>
    <row r="183" customFormat="false" ht="36" hidden="false" customHeight="true" outlineLevel="0" collapsed="false">
      <c r="I183" s="29"/>
    </row>
  </sheetData>
  <autoFilter ref="A1:O2"/>
  <dataValidations count="8">
    <dataValidation allowBlank="true" operator="between" showDropDown="false" showErrorMessage="true" showInputMessage="true" sqref="M9:M120" type="list">
      <formula1>Dezinf_novo</formula1>
      <formula2>0</formula2>
    </dataValidation>
    <dataValidation allowBlank="true" operator="between" showDropDown="false" showErrorMessage="true" showInputMessage="true" sqref="L9:L182" type="list">
      <formula1>'Padajuci izb-Novo'!$D$11:$D$12</formula1>
      <formula2>0</formula2>
    </dataValidation>
    <dataValidation allowBlank="true" operator="between" showDropDown="false" showErrorMessage="true" showInputMessage="true" sqref="I9:I183" type="list">
      <formula1>'Padajuci izb-Novo'!$A$25:$A$41</formula1>
      <formula2>0</formula2>
    </dataValidation>
    <dataValidation allowBlank="true" operator="between" showDropDown="false" showErrorMessage="true" showInputMessage="true" sqref="G2:G8" type="list">
      <formula1>#name?</formula1>
      <formula2>0</formula2>
    </dataValidation>
    <dataValidation allowBlank="true" operator="between" showDropDown="false" showErrorMessage="true" showInputMessage="false" sqref="H2:H8" type="list">
      <formula1>#name?</formula1>
      <formula2>0</formula2>
    </dataValidation>
    <dataValidation allowBlank="true" operator="between" showDropDown="false" showErrorMessage="true" showInputMessage="true" sqref="I2:I8" type="list">
      <formula1>#ref!!$a$25:$a$41</formula1>
      <formula2>0</formula2>
    </dataValidation>
    <dataValidation allowBlank="true" operator="between" showDropDown="false" showErrorMessage="true" showInputMessage="true" sqref="L2:L8" type="list">
      <formula1>#ref!!$d$11:$d$12</formula1>
      <formula2>0</formula2>
    </dataValidation>
    <dataValidation allowBlank="true" operator="between" showDropDown="false" showErrorMessage="true" showInputMessage="true" sqref="M2:M8" type="list">
      <formula1>#name?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"/>
  <sheetViews>
    <sheetView showFormulas="false" showGridLines="false" showRowColHeaders="true" showZeros="true" rightToLeft="false" tabSelected="true" showOutlineSymbols="true" defaultGridColor="true" view="normal" topLeftCell="C1" colorId="64" zoomScale="90" zoomScaleNormal="90" zoomScalePageLayoutView="100" workbookViewId="0">
      <pane xSplit="0" ySplit="1" topLeftCell="A2" activePane="bottomLeft" state="frozen"/>
      <selection pane="topLeft" activeCell="C1" activeCellId="0" sqref="C1"/>
      <selection pane="bottomLeft" activeCell="J21" activeCellId="0" sqref="J21"/>
    </sheetView>
  </sheetViews>
  <sheetFormatPr defaultRowHeight="12.75" zeroHeight="false" outlineLevelRow="0" outlineLevelCol="0"/>
  <cols>
    <col collapsed="false" customWidth="true" hidden="false" outlineLevel="0" max="1" min="1" style="31" width="20.86"/>
    <col collapsed="false" customWidth="true" hidden="false" outlineLevel="0" max="2" min="2" style="31" width="71.42"/>
    <col collapsed="false" customWidth="true" hidden="false" outlineLevel="0" max="3" min="3" style="31" width="32.57"/>
    <col collapsed="false" customWidth="true" hidden="false" outlineLevel="0" max="4" min="4" style="31" width="31.43"/>
    <col collapsed="false" customWidth="true" hidden="false" outlineLevel="0" max="5" min="5" style="31" width="26.42"/>
    <col collapsed="false" customWidth="true" hidden="false" outlineLevel="0" max="6" min="6" style="31" width="21.71"/>
    <col collapsed="false" customWidth="true" hidden="false" outlineLevel="0" max="7" min="7" style="31" width="21.43"/>
    <col collapsed="false" customWidth="true" hidden="false" outlineLevel="0" max="8" min="8" style="31" width="20.14"/>
    <col collapsed="false" customWidth="true" hidden="false" outlineLevel="0" max="10" min="9" style="31" width="22.01"/>
    <col collapsed="false" customWidth="true" hidden="false" outlineLevel="0" max="11" min="11" style="31" width="48.57"/>
    <col collapsed="false" customWidth="true" hidden="false" outlineLevel="0" max="1025" min="12" style="31" width="9.13"/>
  </cols>
  <sheetData>
    <row r="1" s="33" customFormat="true" ht="27.75" hidden="false" customHeight="true" outlineLevel="0" collapsed="false">
      <c r="A1" s="32" t="s">
        <v>12</v>
      </c>
      <c r="B1" s="32" t="s">
        <v>34</v>
      </c>
      <c r="C1" s="32" t="s">
        <v>35</v>
      </c>
      <c r="D1" s="32" t="s">
        <v>74</v>
      </c>
      <c r="E1" s="32" t="s">
        <v>75</v>
      </c>
      <c r="F1" s="32" t="s">
        <v>76</v>
      </c>
      <c r="G1" s="32" t="s">
        <v>77</v>
      </c>
      <c r="H1" s="32" t="s">
        <v>78</v>
      </c>
      <c r="I1" s="32" t="s">
        <v>79</v>
      </c>
      <c r="J1" s="32" t="s">
        <v>80</v>
      </c>
      <c r="K1" s="32" t="s">
        <v>47</v>
      </c>
    </row>
    <row r="2" customFormat="false" ht="13.8" hidden="false" customHeight="false" outlineLevel="0" collapsed="false">
      <c r="A2" s="31" t="s">
        <v>81</v>
      </c>
      <c r="B2" s="31" t="s">
        <v>82</v>
      </c>
      <c r="C2" s="31" t="s">
        <v>83</v>
      </c>
      <c r="D2" s="31" t="s">
        <v>84</v>
      </c>
      <c r="E2" s="31" t="s">
        <v>85</v>
      </c>
      <c r="F2" s="31" t="n">
        <v>653466</v>
      </c>
      <c r="G2" s="31" t="n">
        <v>4997948</v>
      </c>
      <c r="H2" s="31" t="n">
        <v>150</v>
      </c>
      <c r="I2" s="0" t="n">
        <v>75.5</v>
      </c>
      <c r="J2" s="34" t="s">
        <v>86</v>
      </c>
      <c r="K2" s="31" t="s">
        <v>65</v>
      </c>
    </row>
    <row r="3" customFormat="false" ht="13.8" hidden="false" customHeight="false" outlineLevel="0" collapsed="false">
      <c r="A3" s="31" t="s">
        <v>81</v>
      </c>
      <c r="B3" s="31" t="s">
        <v>82</v>
      </c>
      <c r="C3" s="31" t="s">
        <v>83</v>
      </c>
      <c r="D3" s="31" t="s">
        <v>87</v>
      </c>
      <c r="E3" s="31" t="s">
        <v>85</v>
      </c>
      <c r="F3" s="31" t="n">
        <v>653577</v>
      </c>
      <c r="G3" s="31" t="n">
        <v>4997675</v>
      </c>
      <c r="H3" s="31" t="n">
        <v>200</v>
      </c>
      <c r="I3" s="0" t="n">
        <v>72.6</v>
      </c>
      <c r="J3" s="31" t="s">
        <v>86</v>
      </c>
      <c r="K3" s="31" t="s">
        <v>65</v>
      </c>
    </row>
    <row r="4" customFormat="false" ht="13.8" hidden="false" customHeight="false" outlineLevel="0" collapsed="false">
      <c r="A4" s="31" t="s">
        <v>81</v>
      </c>
      <c r="B4" s="31" t="s">
        <v>82</v>
      </c>
      <c r="C4" s="31" t="s">
        <v>83</v>
      </c>
      <c r="D4" s="31" t="s">
        <v>88</v>
      </c>
      <c r="E4" s="31" t="s">
        <v>85</v>
      </c>
      <c r="F4" s="31" t="n">
        <v>653771</v>
      </c>
      <c r="G4" s="31" t="n">
        <v>4997571</v>
      </c>
      <c r="H4" s="31" t="n">
        <v>200</v>
      </c>
      <c r="I4" s="35" t="n">
        <v>75</v>
      </c>
      <c r="J4" s="31" t="s">
        <v>86</v>
      </c>
      <c r="K4" s="31" t="s">
        <v>65</v>
      </c>
    </row>
    <row r="5" customFormat="false" ht="13.8" hidden="false" customHeight="false" outlineLevel="0" collapsed="false">
      <c r="A5" s="31" t="s">
        <v>81</v>
      </c>
      <c r="B5" s="31" t="s">
        <v>82</v>
      </c>
      <c r="C5" s="31" t="s">
        <v>83</v>
      </c>
      <c r="D5" s="31" t="s">
        <v>89</v>
      </c>
      <c r="E5" s="34" t="s">
        <v>85</v>
      </c>
      <c r="F5" s="31" t="n">
        <v>653884</v>
      </c>
      <c r="G5" s="31" t="n">
        <v>4997384</v>
      </c>
      <c r="H5" s="31" t="n">
        <v>250</v>
      </c>
      <c r="I5" s="35" t="n">
        <v>77</v>
      </c>
      <c r="J5" s="31" t="s">
        <v>86</v>
      </c>
      <c r="K5" s="31" t="s">
        <v>65</v>
      </c>
    </row>
    <row r="6" customFormat="false" ht="13.8" hidden="false" customHeight="false" outlineLevel="0" collapsed="false">
      <c r="A6" s="31" t="s">
        <v>23</v>
      </c>
      <c r="B6" s="31" t="s">
        <v>82</v>
      </c>
      <c r="C6" s="31" t="s">
        <v>90</v>
      </c>
      <c r="D6" s="31" t="s">
        <v>91</v>
      </c>
      <c r="E6" s="34" t="s">
        <v>85</v>
      </c>
      <c r="F6" s="31" t="n">
        <v>661760</v>
      </c>
      <c r="G6" s="31" t="n">
        <v>5018016</v>
      </c>
      <c r="H6" s="31" t="n">
        <v>14</v>
      </c>
      <c r="I6" s="35" t="n">
        <v>83</v>
      </c>
      <c r="J6" s="31" t="s">
        <v>92</v>
      </c>
      <c r="K6" s="31" t="s">
        <v>65</v>
      </c>
    </row>
    <row r="7" customFormat="false" ht="13.8" hidden="false" customHeight="false" outlineLevel="0" collapsed="false">
      <c r="A7" s="31" t="s">
        <v>23</v>
      </c>
      <c r="B7" s="31" t="s">
        <v>82</v>
      </c>
      <c r="C7" s="31" t="s">
        <v>93</v>
      </c>
      <c r="D7" s="31" t="s">
        <v>94</v>
      </c>
      <c r="E7" s="34" t="s">
        <v>85</v>
      </c>
      <c r="F7" s="31" t="n">
        <v>686233</v>
      </c>
      <c r="G7" s="31" t="n">
        <v>5003421</v>
      </c>
      <c r="H7" s="31" t="n">
        <v>7</v>
      </c>
      <c r="I7" s="0" t="n">
        <v>45.5</v>
      </c>
      <c r="J7" s="31" t="s">
        <v>95</v>
      </c>
      <c r="K7" s="31" t="s">
        <v>65</v>
      </c>
    </row>
    <row r="8" customFormat="false" ht="13.8" hidden="false" customHeight="false" outlineLevel="0" collapsed="false">
      <c r="A8" s="31" t="s">
        <v>23</v>
      </c>
      <c r="B8" s="31" t="s">
        <v>82</v>
      </c>
      <c r="C8" s="31" t="s">
        <v>56</v>
      </c>
      <c r="D8" s="31" t="s">
        <v>96</v>
      </c>
      <c r="E8" s="34" t="s">
        <v>85</v>
      </c>
      <c r="F8" s="31" t="n">
        <v>687626.4</v>
      </c>
      <c r="G8" s="31" t="n">
        <v>5024794.4</v>
      </c>
      <c r="H8" s="31" t="n">
        <v>12</v>
      </c>
      <c r="I8" s="35" t="n">
        <v>114</v>
      </c>
      <c r="J8" s="31" t="s">
        <v>97</v>
      </c>
      <c r="K8" s="31" t="s">
        <v>58</v>
      </c>
    </row>
    <row r="9" customFormat="false" ht="13.8" hidden="false" customHeight="false" outlineLevel="0" collapsed="false">
      <c r="A9" s="31" t="s">
        <v>23</v>
      </c>
      <c r="B9" s="31" t="s">
        <v>82</v>
      </c>
      <c r="C9" s="31" t="s">
        <v>59</v>
      </c>
      <c r="D9" s="31" t="s">
        <v>98</v>
      </c>
      <c r="E9" s="34" t="s">
        <v>85</v>
      </c>
      <c r="F9" s="31" t="n">
        <v>695160</v>
      </c>
      <c r="G9" s="31" t="n">
        <v>5011312</v>
      </c>
      <c r="H9" s="31" t="n">
        <v>3</v>
      </c>
      <c r="I9" s="0" t="s">
        <v>99</v>
      </c>
      <c r="J9" s="31" t="s">
        <v>100</v>
      </c>
      <c r="K9" s="31" t="s">
        <v>61</v>
      </c>
    </row>
    <row r="10" customFormat="false" ht="13.8" hidden="false" customHeight="false" outlineLevel="0" collapsed="false">
      <c r="A10" s="31" t="s">
        <v>23</v>
      </c>
      <c r="B10" s="31" t="s">
        <v>82</v>
      </c>
      <c r="C10" s="31" t="s">
        <v>59</v>
      </c>
      <c r="D10" s="31" t="s">
        <v>101</v>
      </c>
      <c r="E10" s="34" t="s">
        <v>85</v>
      </c>
      <c r="F10" s="31" t="n">
        <v>702397.8</v>
      </c>
      <c r="G10" s="31" t="n">
        <v>4978361</v>
      </c>
      <c r="H10" s="31" t="n">
        <v>3</v>
      </c>
      <c r="I10" s="35" t="n">
        <v>215</v>
      </c>
      <c r="J10" s="31" t="s">
        <v>102</v>
      </c>
      <c r="K10" s="31" t="s">
        <v>67</v>
      </c>
    </row>
    <row r="11" customFormat="false" ht="13.8" hidden="false" customHeight="false" outlineLevel="0" collapsed="false">
      <c r="A11" s="31" t="s">
        <v>23</v>
      </c>
      <c r="B11" s="31" t="s">
        <v>82</v>
      </c>
      <c r="C11" s="31" t="s">
        <v>103</v>
      </c>
      <c r="D11" s="31" t="s">
        <v>104</v>
      </c>
      <c r="E11" s="34" t="s">
        <v>85</v>
      </c>
      <c r="F11" s="31" t="n">
        <v>708812</v>
      </c>
      <c r="G11" s="31" t="n">
        <v>5007164</v>
      </c>
      <c r="H11" s="31" t="n">
        <v>25</v>
      </c>
      <c r="I11" s="0" t="n">
        <v>76.5</v>
      </c>
      <c r="J11" s="31" t="s">
        <v>105</v>
      </c>
      <c r="K11" s="31" t="s">
        <v>70</v>
      </c>
    </row>
    <row r="12" customFormat="false" ht="13.8" hidden="false" customHeight="false" outlineLevel="0" collapsed="false">
      <c r="A12" s="31" t="s">
        <v>23</v>
      </c>
      <c r="B12" s="31" t="s">
        <v>82</v>
      </c>
      <c r="C12" s="31" t="s">
        <v>106</v>
      </c>
      <c r="D12" s="31" t="s">
        <v>104</v>
      </c>
      <c r="E12" s="34" t="s">
        <v>85</v>
      </c>
      <c r="F12" s="31" t="n">
        <v>709174</v>
      </c>
      <c r="G12" s="31" t="n">
        <v>5005900</v>
      </c>
      <c r="H12" s="31" t="n">
        <v>18.9</v>
      </c>
      <c r="I12" s="0" t="n">
        <v>75.5</v>
      </c>
      <c r="J12" s="31" t="s">
        <v>105</v>
      </c>
      <c r="K12" s="31" t="s">
        <v>70</v>
      </c>
    </row>
    <row r="13" customFormat="false" ht="13.8" hidden="false" customHeight="false" outlineLevel="0" collapsed="false">
      <c r="A13" s="31" t="s">
        <v>23</v>
      </c>
      <c r="B13" s="31" t="s">
        <v>82</v>
      </c>
      <c r="C13" s="31" t="s">
        <v>107</v>
      </c>
      <c r="D13" s="31" t="s">
        <v>108</v>
      </c>
      <c r="E13" s="34" t="s">
        <v>85</v>
      </c>
      <c r="F13" s="31" t="n">
        <v>708629</v>
      </c>
      <c r="G13" s="31" t="n">
        <v>5006833</v>
      </c>
      <c r="H13" s="31" t="n">
        <v>19</v>
      </c>
      <c r="I13" s="35" t="n">
        <v>77</v>
      </c>
      <c r="J13" s="31" t="s">
        <v>105</v>
      </c>
      <c r="K13" s="31" t="s">
        <v>70</v>
      </c>
    </row>
    <row r="14" customFormat="false" ht="13.8" hidden="false" customHeight="false" outlineLevel="0" collapsed="false">
      <c r="A14" s="31" t="s">
        <v>23</v>
      </c>
      <c r="B14" s="31" t="s">
        <v>82</v>
      </c>
      <c r="C14" s="31" t="s">
        <v>109</v>
      </c>
      <c r="D14" s="31" t="s">
        <v>110</v>
      </c>
      <c r="E14" s="34" t="s">
        <v>85</v>
      </c>
      <c r="F14" s="31" t="n">
        <v>689106</v>
      </c>
      <c r="G14" s="31" t="n">
        <v>5015237</v>
      </c>
      <c r="H14" s="31" t="n">
        <v>11.43</v>
      </c>
      <c r="I14" s="0" t="n">
        <v>84.5</v>
      </c>
      <c r="J14" s="31" t="s">
        <v>111</v>
      </c>
      <c r="K14" s="31" t="s">
        <v>55</v>
      </c>
    </row>
    <row r="15" customFormat="false" ht="13.8" hidden="false" customHeight="false" outlineLevel="0" collapsed="false">
      <c r="A15" s="31" t="s">
        <v>23</v>
      </c>
      <c r="B15" s="31" t="s">
        <v>82</v>
      </c>
      <c r="C15" s="31" t="s">
        <v>71</v>
      </c>
      <c r="D15" s="31" t="s">
        <v>112</v>
      </c>
      <c r="E15" s="34" t="s">
        <v>85</v>
      </c>
      <c r="F15" s="31" t="n">
        <v>688245.5</v>
      </c>
      <c r="G15" s="31" t="n">
        <v>4985204.2</v>
      </c>
      <c r="H15" s="31" t="n">
        <v>12</v>
      </c>
      <c r="I15" s="0" t="n">
        <v>91.5</v>
      </c>
      <c r="J15" s="31" t="s">
        <v>113</v>
      </c>
      <c r="K15" s="31" t="s">
        <v>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0" ySplit="1" topLeftCell="A2" activePane="bottomLeft" state="frozen"/>
      <selection pane="topLeft" activeCell="A1" activeCellId="0" sqref="A1"/>
      <selection pane="bottomLeft" activeCell="H13" activeCellId="0" sqref="H13"/>
    </sheetView>
  </sheetViews>
  <sheetFormatPr defaultRowHeight="54.75" zeroHeight="false" outlineLevelRow="0" outlineLevelCol="0"/>
  <cols>
    <col collapsed="false" customWidth="true" hidden="false" outlineLevel="0" max="1" min="1" style="19" width="19.85"/>
    <col collapsed="false" customWidth="true" hidden="false" outlineLevel="0" max="2" min="2" style="19" width="38.7"/>
    <col collapsed="false" customWidth="true" hidden="false" outlineLevel="0" max="3" min="3" style="19" width="28.57"/>
    <col collapsed="false" customWidth="true" hidden="false" outlineLevel="0" max="4" min="4" style="19" width="84.14"/>
    <col collapsed="false" customWidth="true" hidden="false" outlineLevel="0" max="5" min="5" style="19" width="19.42"/>
    <col collapsed="false" customWidth="true" hidden="false" outlineLevel="0" max="6" min="6" style="19" width="19"/>
    <col collapsed="false" customWidth="true" hidden="false" outlineLevel="0" max="7" min="7" style="19" width="20.42"/>
    <col collapsed="false" customWidth="true" hidden="false" outlineLevel="0" max="8" min="8" style="19" width="34.71"/>
    <col collapsed="false" customWidth="true" hidden="false" outlineLevel="0" max="9" min="9" style="19" width="24.29"/>
    <col collapsed="false" customWidth="true" hidden="false" outlineLevel="0" max="10" min="10" style="19" width="25.57"/>
    <col collapsed="false" customWidth="true" hidden="false" outlineLevel="0" max="1025" min="11" style="19" width="9.13"/>
  </cols>
  <sheetData>
    <row r="1" customFormat="false" ht="54.75" hidden="false" customHeight="true" outlineLevel="0" collapsed="false">
      <c r="A1" s="20" t="s">
        <v>12</v>
      </c>
      <c r="B1" s="21" t="s">
        <v>34</v>
      </c>
      <c r="C1" s="22" t="s">
        <v>114</v>
      </c>
      <c r="D1" s="22" t="s">
        <v>115</v>
      </c>
      <c r="E1" s="36" t="s">
        <v>116</v>
      </c>
      <c r="F1" s="37" t="s">
        <v>117</v>
      </c>
      <c r="G1" s="36" t="s">
        <v>118</v>
      </c>
      <c r="H1" s="36" t="s">
        <v>119</v>
      </c>
      <c r="I1" s="36" t="s">
        <v>120</v>
      </c>
      <c r="J1" s="36" t="s">
        <v>121</v>
      </c>
    </row>
    <row r="2" customFormat="false" ht="54.75" hidden="false" customHeight="true" outlineLevel="0" collapsed="false">
      <c r="A2" s="24" t="s">
        <v>23</v>
      </c>
      <c r="B2" s="24" t="s">
        <v>48</v>
      </c>
      <c r="C2" s="24" t="s">
        <v>55</v>
      </c>
      <c r="D2" s="24" t="s">
        <v>122</v>
      </c>
      <c r="E2" s="19" t="n">
        <v>890</v>
      </c>
      <c r="F2" s="19" t="n">
        <v>1744</v>
      </c>
      <c r="G2" s="38" t="n">
        <v>201.28</v>
      </c>
      <c r="J2" s="19" t="n">
        <v>216.2</v>
      </c>
    </row>
    <row r="3" customFormat="false" ht="28.75" hidden="false" customHeight="false" outlineLevel="0" collapsed="false">
      <c r="A3" s="24" t="s">
        <v>23</v>
      </c>
      <c r="B3" s="24" t="s">
        <v>48</v>
      </c>
      <c r="C3" s="24" t="s">
        <v>58</v>
      </c>
      <c r="D3" s="24" t="s">
        <v>123</v>
      </c>
      <c r="E3" s="19" t="n">
        <v>239</v>
      </c>
      <c r="F3" s="19" t="n">
        <v>367</v>
      </c>
      <c r="G3" s="38" t="n">
        <v>59.39</v>
      </c>
      <c r="J3" s="19" t="n">
        <v>66.26</v>
      </c>
    </row>
    <row r="4" customFormat="false" ht="28.75" hidden="false" customHeight="false" outlineLevel="0" collapsed="false">
      <c r="A4" s="24" t="s">
        <v>23</v>
      </c>
      <c r="B4" s="24" t="s">
        <v>48</v>
      </c>
      <c r="C4" s="24" t="s">
        <v>61</v>
      </c>
      <c r="D4" s="24" t="s">
        <v>124</v>
      </c>
      <c r="E4" s="19" t="n">
        <v>262</v>
      </c>
      <c r="F4" s="19" t="n">
        <v>363</v>
      </c>
      <c r="G4" s="38" t="n">
        <v>38.52</v>
      </c>
      <c r="J4" s="19" t="n">
        <v>39.38</v>
      </c>
    </row>
    <row r="5" customFormat="false" ht="28.75" hidden="false" customHeight="false" outlineLevel="0" collapsed="false">
      <c r="A5" s="24" t="s">
        <v>23</v>
      </c>
      <c r="B5" s="24" t="s">
        <v>48</v>
      </c>
      <c r="C5" s="24" t="s">
        <v>65</v>
      </c>
      <c r="D5" s="39" t="s">
        <v>125</v>
      </c>
      <c r="E5" s="19" t="n">
        <v>25821</v>
      </c>
      <c r="F5" s="19" t="n">
        <v>53424</v>
      </c>
      <c r="G5" s="40" t="n">
        <v>7575.35</v>
      </c>
      <c r="J5" s="19" t="n">
        <v>8821.22</v>
      </c>
    </row>
    <row r="6" customFormat="false" ht="28.75" hidden="false" customHeight="false" outlineLevel="0" collapsed="false">
      <c r="A6" s="24" t="s">
        <v>23</v>
      </c>
      <c r="B6" s="24" t="s">
        <v>48</v>
      </c>
      <c r="C6" s="24" t="s">
        <v>67</v>
      </c>
      <c r="D6" s="24" t="s">
        <v>126</v>
      </c>
      <c r="E6" s="19" t="n">
        <v>199</v>
      </c>
      <c r="F6" s="19" t="n">
        <v>302</v>
      </c>
      <c r="G6" s="38" t="n">
        <v>50.64</v>
      </c>
      <c r="J6" s="19" t="n">
        <v>52.4</v>
      </c>
    </row>
    <row r="7" customFormat="false" ht="28.75" hidden="false" customHeight="false" outlineLevel="0" collapsed="false">
      <c r="A7" s="24" t="s">
        <v>23</v>
      </c>
      <c r="B7" s="24" t="s">
        <v>48</v>
      </c>
      <c r="C7" s="24" t="s">
        <v>70</v>
      </c>
      <c r="D7" s="39" t="s">
        <v>127</v>
      </c>
      <c r="E7" s="19" t="n">
        <v>2355</v>
      </c>
      <c r="F7" s="19" t="n">
        <v>5404</v>
      </c>
      <c r="G7" s="38" t="n">
        <v>710.68</v>
      </c>
      <c r="J7" s="19" t="n">
        <v>785.13</v>
      </c>
    </row>
    <row r="8" customFormat="false" ht="28.75" hidden="false" customHeight="false" outlineLevel="0" collapsed="false">
      <c r="A8" s="24" t="s">
        <v>23</v>
      </c>
      <c r="B8" s="24" t="s">
        <v>48</v>
      </c>
      <c r="C8" s="24" t="s">
        <v>73</v>
      </c>
      <c r="D8" s="24" t="s">
        <v>128</v>
      </c>
      <c r="E8" s="19" t="n">
        <v>1326</v>
      </c>
      <c r="F8" s="19" t="n">
        <v>2199</v>
      </c>
      <c r="G8" s="38" t="n">
        <v>254.81</v>
      </c>
      <c r="J8" s="19" t="n">
        <v>264.44</v>
      </c>
    </row>
  </sheetData>
  <autoFilter ref="A1:J1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8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46" activeCellId="0" sqref="C46"/>
    </sheetView>
  </sheetViews>
  <sheetFormatPr defaultRowHeight="12.75" zeroHeight="false" outlineLevelRow="0" outlineLevelCol="0"/>
  <cols>
    <col collapsed="false" customWidth="true" hidden="false" outlineLevel="0" max="1" min="1" style="19" width="27.99"/>
    <col collapsed="false" customWidth="true" hidden="false" outlineLevel="0" max="2" min="2" style="19" width="71.71"/>
    <col collapsed="false" customWidth="true" hidden="false" outlineLevel="0" max="3" min="3" style="19" width="19.85"/>
    <col collapsed="false" customWidth="true" hidden="false" outlineLevel="0" max="4" min="4" style="19" width="26.71"/>
    <col collapsed="false" customWidth="true" hidden="false" outlineLevel="0" max="5" min="5" style="19" width="27"/>
    <col collapsed="false" customWidth="true" hidden="false" outlineLevel="0" max="1025" min="6" style="19" width="9.13"/>
  </cols>
  <sheetData>
    <row r="1" customFormat="false" ht="12.75" hidden="false" customHeight="false" outlineLevel="0" collapsed="false">
      <c r="A1" s="19" t="s">
        <v>12</v>
      </c>
      <c r="B1" s="19" t="s">
        <v>34</v>
      </c>
      <c r="C1" s="19" t="s">
        <v>129</v>
      </c>
      <c r="D1" s="19" t="s">
        <v>115</v>
      </c>
      <c r="E1" s="19" t="s">
        <v>130</v>
      </c>
    </row>
    <row r="2" s="41" customFormat="true" ht="13.8" hidden="false" customHeight="false" outlineLevel="0" collapsed="false">
      <c r="A2" s="41" t="s">
        <v>23</v>
      </c>
      <c r="B2" s="41" t="s">
        <v>131</v>
      </c>
      <c r="C2" s="41" t="s">
        <v>55</v>
      </c>
      <c r="D2" s="41" t="s">
        <v>132</v>
      </c>
      <c r="E2" s="41" t="n">
        <v>647</v>
      </c>
    </row>
    <row r="3" s="41" customFormat="true" ht="13.8" hidden="false" customHeight="false" outlineLevel="0" collapsed="false">
      <c r="A3" s="41" t="s">
        <v>23</v>
      </c>
      <c r="B3" s="41" t="s">
        <v>131</v>
      </c>
      <c r="C3" s="41" t="s">
        <v>55</v>
      </c>
      <c r="D3" s="41" t="s">
        <v>133</v>
      </c>
      <c r="E3" s="41" t="n">
        <v>1097</v>
      </c>
    </row>
    <row r="4" s="41" customFormat="true" ht="13.8" hidden="false" customHeight="false" outlineLevel="0" collapsed="false">
      <c r="A4" s="41" t="s">
        <v>23</v>
      </c>
      <c r="B4" s="41" t="s">
        <v>131</v>
      </c>
      <c r="C4" s="41" t="s">
        <v>58</v>
      </c>
      <c r="D4" s="41" t="s">
        <v>123</v>
      </c>
      <c r="E4" s="41" t="n">
        <v>367</v>
      </c>
    </row>
    <row r="5" s="41" customFormat="true" ht="13.8" hidden="false" customHeight="false" outlineLevel="0" collapsed="false">
      <c r="A5" s="41" t="s">
        <v>23</v>
      </c>
      <c r="B5" s="41" t="s">
        <v>131</v>
      </c>
      <c r="C5" s="41" t="s">
        <v>61</v>
      </c>
      <c r="D5" s="41" t="s">
        <v>124</v>
      </c>
      <c r="E5" s="41" t="n">
        <v>363</v>
      </c>
    </row>
    <row r="6" s="41" customFormat="true" ht="13.8" hidden="false" customHeight="false" outlineLevel="0" collapsed="false">
      <c r="A6" s="41" t="s">
        <v>23</v>
      </c>
      <c r="B6" s="41" t="s">
        <v>131</v>
      </c>
      <c r="C6" s="41" t="s">
        <v>65</v>
      </c>
      <c r="D6" s="41" t="s">
        <v>134</v>
      </c>
      <c r="E6" s="41" t="n">
        <v>1420</v>
      </c>
    </row>
    <row r="7" s="41" customFormat="true" ht="13.8" hidden="false" customHeight="false" outlineLevel="0" collapsed="false">
      <c r="A7" s="41" t="s">
        <v>23</v>
      </c>
      <c r="B7" s="41" t="s">
        <v>131</v>
      </c>
      <c r="C7" s="41" t="s">
        <v>65</v>
      </c>
      <c r="D7" s="41" t="s">
        <v>135</v>
      </c>
      <c r="E7" s="41" t="n">
        <v>561</v>
      </c>
    </row>
    <row r="8" s="41" customFormat="true" ht="13.8" hidden="false" customHeight="false" outlineLevel="0" collapsed="false">
      <c r="A8" s="41" t="s">
        <v>23</v>
      </c>
      <c r="B8" s="41" t="s">
        <v>131</v>
      </c>
      <c r="C8" s="41" t="s">
        <v>65</v>
      </c>
      <c r="D8" s="41" t="s">
        <v>136</v>
      </c>
      <c r="E8" s="41" t="n">
        <v>1291</v>
      </c>
    </row>
    <row r="9" s="41" customFormat="true" ht="13.8" hidden="false" customHeight="false" outlineLevel="0" collapsed="false">
      <c r="A9" s="41" t="s">
        <v>23</v>
      </c>
      <c r="B9" s="41" t="s">
        <v>131</v>
      </c>
      <c r="C9" s="41" t="s">
        <v>65</v>
      </c>
      <c r="D9" s="41" t="s">
        <v>137</v>
      </c>
      <c r="E9" s="41" t="n">
        <v>1214</v>
      </c>
    </row>
    <row r="10" s="41" customFormat="true" ht="13.8" hidden="false" customHeight="false" outlineLevel="0" collapsed="false">
      <c r="A10" s="41" t="s">
        <v>23</v>
      </c>
      <c r="B10" s="41" t="s">
        <v>131</v>
      </c>
      <c r="C10" s="41" t="s">
        <v>65</v>
      </c>
      <c r="D10" s="41" t="s">
        <v>138</v>
      </c>
      <c r="E10" s="41" t="n">
        <v>2816</v>
      </c>
    </row>
    <row r="11" s="41" customFormat="true" ht="13.8" hidden="false" customHeight="false" outlineLevel="0" collapsed="false">
      <c r="A11" s="41" t="s">
        <v>23</v>
      </c>
      <c r="B11" s="41" t="s">
        <v>131</v>
      </c>
      <c r="C11" s="41" t="s">
        <v>65</v>
      </c>
      <c r="D11" s="41" t="s">
        <v>139</v>
      </c>
      <c r="E11" s="41" t="n">
        <v>405</v>
      </c>
    </row>
    <row r="12" s="41" customFormat="true" ht="13.8" hidden="false" customHeight="false" outlineLevel="0" collapsed="false">
      <c r="A12" s="41" t="s">
        <v>23</v>
      </c>
      <c r="B12" s="41" t="s">
        <v>131</v>
      </c>
      <c r="C12" s="41" t="s">
        <v>65</v>
      </c>
      <c r="D12" s="41" t="s">
        <v>140</v>
      </c>
      <c r="E12" s="41" t="n">
        <v>3850</v>
      </c>
    </row>
    <row r="13" s="41" customFormat="true" ht="13.8" hidden="false" customHeight="false" outlineLevel="0" collapsed="false">
      <c r="A13" s="41" t="s">
        <v>23</v>
      </c>
      <c r="B13" s="41" t="s">
        <v>131</v>
      </c>
      <c r="C13" s="41" t="s">
        <v>65</v>
      </c>
      <c r="D13" s="41" t="s">
        <v>141</v>
      </c>
      <c r="E13" s="41" t="n">
        <v>1967</v>
      </c>
    </row>
    <row r="14" s="41" customFormat="true" ht="13.8" hidden="false" customHeight="false" outlineLevel="0" collapsed="false">
      <c r="A14" s="41" t="s">
        <v>23</v>
      </c>
      <c r="B14" s="41" t="s">
        <v>131</v>
      </c>
      <c r="C14" s="41" t="s">
        <v>65</v>
      </c>
      <c r="D14" s="41" t="s">
        <v>142</v>
      </c>
      <c r="E14" s="41" t="n">
        <v>97</v>
      </c>
    </row>
    <row r="15" s="41" customFormat="true" ht="13.8" hidden="false" customHeight="false" outlineLevel="0" collapsed="false">
      <c r="A15" s="41" t="s">
        <v>23</v>
      </c>
      <c r="B15" s="41" t="s">
        <v>131</v>
      </c>
      <c r="C15" s="41" t="s">
        <v>65</v>
      </c>
      <c r="D15" s="41" t="s">
        <v>143</v>
      </c>
      <c r="E15" s="41" t="n">
        <v>1070</v>
      </c>
    </row>
    <row r="16" s="41" customFormat="true" ht="13.8" hidden="false" customHeight="false" outlineLevel="0" collapsed="false">
      <c r="A16" s="41" t="s">
        <v>23</v>
      </c>
      <c r="B16" s="41" t="s">
        <v>131</v>
      </c>
      <c r="C16" s="41" t="s">
        <v>65</v>
      </c>
      <c r="D16" s="41" t="s">
        <v>144</v>
      </c>
      <c r="E16" s="41" t="n">
        <v>367</v>
      </c>
    </row>
    <row r="17" s="41" customFormat="true" ht="13.8" hidden="false" customHeight="false" outlineLevel="0" collapsed="false">
      <c r="A17" s="41" t="s">
        <v>23</v>
      </c>
      <c r="B17" s="41" t="s">
        <v>131</v>
      </c>
      <c r="C17" s="41" t="s">
        <v>65</v>
      </c>
      <c r="D17" s="41" t="s">
        <v>145</v>
      </c>
      <c r="E17" s="41" t="n">
        <v>755</v>
      </c>
    </row>
    <row r="18" s="41" customFormat="true" ht="13.8" hidden="false" customHeight="false" outlineLevel="0" collapsed="false">
      <c r="A18" s="41" t="s">
        <v>23</v>
      </c>
      <c r="B18" s="41" t="s">
        <v>131</v>
      </c>
      <c r="C18" s="41" t="s">
        <v>65</v>
      </c>
      <c r="D18" s="41" t="s">
        <v>146</v>
      </c>
      <c r="E18" s="41" t="n">
        <v>2125</v>
      </c>
    </row>
    <row r="19" s="41" customFormat="true" ht="13.8" hidden="false" customHeight="false" outlineLevel="0" collapsed="false">
      <c r="A19" s="41" t="s">
        <v>23</v>
      </c>
      <c r="B19" s="41" t="s">
        <v>131</v>
      </c>
      <c r="C19" s="41" t="s">
        <v>65</v>
      </c>
      <c r="D19" s="41" t="s">
        <v>147</v>
      </c>
      <c r="E19" s="41" t="n">
        <v>34</v>
      </c>
    </row>
    <row r="20" s="41" customFormat="true" ht="13.8" hidden="false" customHeight="false" outlineLevel="0" collapsed="false">
      <c r="A20" s="41" t="s">
        <v>23</v>
      </c>
      <c r="B20" s="41" t="s">
        <v>131</v>
      </c>
      <c r="C20" s="41" t="s">
        <v>65</v>
      </c>
      <c r="D20" s="41" t="s">
        <v>148</v>
      </c>
      <c r="E20" s="41" t="n">
        <v>373</v>
      </c>
    </row>
    <row r="21" s="41" customFormat="true" ht="13.8" hidden="false" customHeight="false" outlineLevel="0" collapsed="false">
      <c r="A21" s="41" t="s">
        <v>23</v>
      </c>
      <c r="B21" s="41" t="s">
        <v>131</v>
      </c>
      <c r="C21" s="41" t="s">
        <v>65</v>
      </c>
      <c r="D21" s="41" t="s">
        <v>149</v>
      </c>
      <c r="E21" s="41" t="n">
        <v>2972</v>
      </c>
    </row>
    <row r="22" s="41" customFormat="true" ht="13.8" hidden="false" customHeight="false" outlineLevel="0" collapsed="false">
      <c r="A22" s="41" t="s">
        <v>23</v>
      </c>
      <c r="B22" s="41" t="s">
        <v>131</v>
      </c>
      <c r="C22" s="41" t="s">
        <v>65</v>
      </c>
      <c r="D22" s="41" t="s">
        <v>150</v>
      </c>
      <c r="E22" s="41" t="n">
        <v>411</v>
      </c>
    </row>
    <row r="23" s="41" customFormat="true" ht="13.8" hidden="false" customHeight="false" outlineLevel="0" collapsed="false">
      <c r="A23" s="41" t="s">
        <v>23</v>
      </c>
      <c r="B23" s="41" t="s">
        <v>131</v>
      </c>
      <c r="C23" s="41" t="s">
        <v>65</v>
      </c>
      <c r="D23" s="41" t="s">
        <v>151</v>
      </c>
      <c r="E23" s="41" t="n">
        <v>2611</v>
      </c>
    </row>
    <row r="24" s="41" customFormat="true" ht="13.8" hidden="false" customHeight="false" outlineLevel="0" collapsed="false">
      <c r="A24" s="41" t="s">
        <v>23</v>
      </c>
      <c r="B24" s="41" t="s">
        <v>131</v>
      </c>
      <c r="C24" s="41" t="s">
        <v>65</v>
      </c>
      <c r="D24" s="41" t="s">
        <v>152</v>
      </c>
      <c r="E24" s="41" t="n">
        <v>123</v>
      </c>
    </row>
    <row r="25" s="41" customFormat="true" ht="13.8" hidden="false" customHeight="false" outlineLevel="0" collapsed="false">
      <c r="A25" s="41" t="s">
        <v>23</v>
      </c>
      <c r="B25" s="41" t="s">
        <v>131</v>
      </c>
      <c r="C25" s="41" t="s">
        <v>65</v>
      </c>
      <c r="D25" s="41" t="s">
        <v>153</v>
      </c>
      <c r="E25" s="41" t="n">
        <v>1794</v>
      </c>
    </row>
    <row r="26" s="41" customFormat="true" ht="13.8" hidden="false" customHeight="false" outlineLevel="0" collapsed="false">
      <c r="A26" s="41" t="s">
        <v>23</v>
      </c>
      <c r="B26" s="41" t="s">
        <v>131</v>
      </c>
      <c r="C26" s="41" t="s">
        <v>65</v>
      </c>
      <c r="D26" s="41" t="s">
        <v>154</v>
      </c>
      <c r="E26" s="41" t="n">
        <v>280</v>
      </c>
    </row>
    <row r="27" s="41" customFormat="true" ht="13.8" hidden="false" customHeight="false" outlineLevel="0" collapsed="false">
      <c r="A27" s="41" t="s">
        <v>23</v>
      </c>
      <c r="B27" s="41" t="s">
        <v>131</v>
      </c>
      <c r="C27" s="41" t="s">
        <v>65</v>
      </c>
      <c r="D27" s="41" t="s">
        <v>155</v>
      </c>
      <c r="E27" s="41" t="n">
        <v>612</v>
      </c>
    </row>
    <row r="28" customFormat="false" ht="13.8" hidden="false" customHeight="false" outlineLevel="0" collapsed="false">
      <c r="A28" s="41" t="s">
        <v>23</v>
      </c>
      <c r="B28" s="41" t="s">
        <v>131</v>
      </c>
      <c r="C28" s="41" t="s">
        <v>65</v>
      </c>
      <c r="D28" s="41" t="s">
        <v>156</v>
      </c>
      <c r="E28" s="41" t="n">
        <v>1349</v>
      </c>
    </row>
    <row r="29" customFormat="false" ht="13.8" hidden="false" customHeight="false" outlineLevel="0" collapsed="false">
      <c r="A29" s="41" t="s">
        <v>23</v>
      </c>
      <c r="B29" s="41" t="s">
        <v>131</v>
      </c>
      <c r="C29" s="41" t="s">
        <v>65</v>
      </c>
      <c r="D29" s="41" t="s">
        <v>157</v>
      </c>
      <c r="E29" s="41" t="n">
        <v>621</v>
      </c>
    </row>
    <row r="30" customFormat="false" ht="13.8" hidden="false" customHeight="false" outlineLevel="0" collapsed="false">
      <c r="A30" s="41" t="s">
        <v>23</v>
      </c>
      <c r="B30" s="41" t="s">
        <v>131</v>
      </c>
      <c r="C30" s="41" t="s">
        <v>65</v>
      </c>
      <c r="D30" s="41" t="s">
        <v>158</v>
      </c>
      <c r="E30" s="41" t="n">
        <v>338</v>
      </c>
    </row>
    <row r="31" customFormat="false" ht="13.8" hidden="false" customHeight="false" outlineLevel="0" collapsed="false">
      <c r="A31" s="41" t="s">
        <v>23</v>
      </c>
      <c r="B31" s="41" t="s">
        <v>131</v>
      </c>
      <c r="C31" s="41" t="s">
        <v>65</v>
      </c>
      <c r="D31" s="41" t="s">
        <v>159</v>
      </c>
      <c r="E31" s="41" t="n">
        <v>1554</v>
      </c>
    </row>
    <row r="32" customFormat="false" ht="13.8" hidden="false" customHeight="false" outlineLevel="0" collapsed="false">
      <c r="A32" s="41" t="s">
        <v>23</v>
      </c>
      <c r="B32" s="41" t="s">
        <v>131</v>
      </c>
      <c r="C32" s="41" t="s">
        <v>65</v>
      </c>
      <c r="D32" s="41" t="s">
        <v>160</v>
      </c>
      <c r="E32" s="41" t="n">
        <v>637</v>
      </c>
    </row>
    <row r="33" customFormat="false" ht="13.8" hidden="false" customHeight="false" outlineLevel="0" collapsed="false">
      <c r="A33" s="41" t="s">
        <v>23</v>
      </c>
      <c r="B33" s="41" t="s">
        <v>131</v>
      </c>
      <c r="C33" s="41" t="s">
        <v>65</v>
      </c>
      <c r="D33" s="41" t="s">
        <v>161</v>
      </c>
      <c r="E33" s="41" t="n">
        <v>556</v>
      </c>
    </row>
    <row r="34" customFormat="false" ht="13.8" hidden="false" customHeight="false" outlineLevel="0" collapsed="false">
      <c r="A34" s="41" t="s">
        <v>23</v>
      </c>
      <c r="B34" s="41" t="s">
        <v>131</v>
      </c>
      <c r="C34" s="41" t="s">
        <v>65</v>
      </c>
      <c r="D34" s="41" t="s">
        <v>162</v>
      </c>
      <c r="E34" s="41" t="n">
        <v>17127</v>
      </c>
    </row>
    <row r="35" customFormat="false" ht="13.8" hidden="false" customHeight="false" outlineLevel="0" collapsed="false">
      <c r="A35" s="41" t="s">
        <v>23</v>
      </c>
      <c r="B35" s="41" t="s">
        <v>131</v>
      </c>
      <c r="C35" s="41" t="s">
        <v>65</v>
      </c>
      <c r="D35" s="41" t="s">
        <v>163</v>
      </c>
      <c r="E35" s="41" t="n">
        <v>1220</v>
      </c>
    </row>
    <row r="36" customFormat="false" ht="13.8" hidden="false" customHeight="false" outlineLevel="0" collapsed="false">
      <c r="A36" s="41" t="s">
        <v>23</v>
      </c>
      <c r="B36" s="41" t="s">
        <v>131</v>
      </c>
      <c r="C36" s="41" t="s">
        <v>67</v>
      </c>
      <c r="D36" s="41" t="s">
        <v>126</v>
      </c>
      <c r="E36" s="41" t="n">
        <v>302</v>
      </c>
    </row>
    <row r="37" customFormat="false" ht="13.8" hidden="false" customHeight="false" outlineLevel="0" collapsed="false">
      <c r="A37" s="41" t="s">
        <v>23</v>
      </c>
      <c r="B37" s="41" t="s">
        <v>131</v>
      </c>
      <c r="C37" s="41" t="s">
        <v>70</v>
      </c>
      <c r="D37" s="41" t="s">
        <v>164</v>
      </c>
      <c r="E37" s="41" t="n">
        <v>196</v>
      </c>
    </row>
    <row r="38" customFormat="false" ht="13.8" hidden="false" customHeight="false" outlineLevel="0" collapsed="false">
      <c r="A38" s="41" t="s">
        <v>23</v>
      </c>
      <c r="B38" s="41" t="s">
        <v>131</v>
      </c>
      <c r="C38" s="41" t="s">
        <v>70</v>
      </c>
      <c r="D38" s="41" t="s">
        <v>165</v>
      </c>
      <c r="E38" s="41" t="n">
        <v>202</v>
      </c>
    </row>
    <row r="39" customFormat="false" ht="13.8" hidden="false" customHeight="false" outlineLevel="0" collapsed="false">
      <c r="A39" s="41" t="s">
        <v>23</v>
      </c>
      <c r="B39" s="41" t="s">
        <v>131</v>
      </c>
      <c r="C39" s="41" t="s">
        <v>70</v>
      </c>
      <c r="D39" s="41" t="s">
        <v>166</v>
      </c>
      <c r="E39" s="41" t="n">
        <v>341</v>
      </c>
    </row>
    <row r="40" customFormat="false" ht="13.8" hidden="false" customHeight="false" outlineLevel="0" collapsed="false">
      <c r="A40" s="41" t="s">
        <v>23</v>
      </c>
      <c r="B40" s="41" t="s">
        <v>131</v>
      </c>
      <c r="C40" s="41" t="s">
        <v>70</v>
      </c>
      <c r="D40" s="41" t="s">
        <v>167</v>
      </c>
      <c r="E40" s="41" t="n">
        <v>361</v>
      </c>
    </row>
    <row r="41" customFormat="false" ht="13.8" hidden="false" customHeight="false" outlineLevel="0" collapsed="false">
      <c r="A41" s="41" t="s">
        <v>23</v>
      </c>
      <c r="B41" s="41" t="s">
        <v>131</v>
      </c>
      <c r="C41" s="41" t="s">
        <v>70</v>
      </c>
      <c r="D41" s="41" t="s">
        <v>168</v>
      </c>
      <c r="E41" s="41" t="n">
        <v>669</v>
      </c>
    </row>
    <row r="42" customFormat="false" ht="13.8" hidden="false" customHeight="false" outlineLevel="0" collapsed="false">
      <c r="A42" s="41" t="s">
        <v>23</v>
      </c>
      <c r="B42" s="41" t="s">
        <v>131</v>
      </c>
      <c r="C42" s="41" t="s">
        <v>70</v>
      </c>
      <c r="D42" s="41" t="s">
        <v>169</v>
      </c>
      <c r="E42" s="41" t="n">
        <v>567</v>
      </c>
    </row>
    <row r="43" customFormat="false" ht="13.8" hidden="false" customHeight="false" outlineLevel="0" collapsed="false">
      <c r="A43" s="41" t="s">
        <v>23</v>
      </c>
      <c r="B43" s="41" t="s">
        <v>131</v>
      </c>
      <c r="C43" s="41" t="s">
        <v>70</v>
      </c>
      <c r="D43" s="41" t="s">
        <v>170</v>
      </c>
      <c r="E43" s="41" t="n">
        <v>1289</v>
      </c>
    </row>
    <row r="44" customFormat="false" ht="13.8" hidden="false" customHeight="false" outlineLevel="0" collapsed="false">
      <c r="A44" s="41" t="s">
        <v>23</v>
      </c>
      <c r="B44" s="41" t="s">
        <v>131</v>
      </c>
      <c r="C44" s="41" t="s">
        <v>70</v>
      </c>
      <c r="D44" s="41" t="s">
        <v>171</v>
      </c>
      <c r="E44" s="41" t="n">
        <v>250</v>
      </c>
    </row>
    <row r="45" customFormat="false" ht="13.8" hidden="false" customHeight="false" outlineLevel="0" collapsed="false">
      <c r="A45" s="41" t="s">
        <v>23</v>
      </c>
      <c r="B45" s="41" t="s">
        <v>131</v>
      </c>
      <c r="C45" s="41" t="s">
        <v>70</v>
      </c>
      <c r="D45" s="41" t="s">
        <v>172</v>
      </c>
      <c r="E45" s="41" t="n">
        <v>1426</v>
      </c>
    </row>
    <row r="46" customFormat="false" ht="13.8" hidden="false" customHeight="false" outlineLevel="0" collapsed="false">
      <c r="A46" s="41" t="s">
        <v>23</v>
      </c>
      <c r="B46" s="41" t="s">
        <v>131</v>
      </c>
      <c r="C46" s="41" t="s">
        <v>70</v>
      </c>
      <c r="D46" s="41" t="s">
        <v>173</v>
      </c>
      <c r="E46" s="41" t="n">
        <v>102</v>
      </c>
    </row>
    <row r="47" customFormat="false" ht="13.8" hidden="false" customHeight="false" outlineLevel="0" collapsed="false">
      <c r="A47" s="41" t="s">
        <v>23</v>
      </c>
      <c r="B47" s="41" t="s">
        <v>131</v>
      </c>
      <c r="C47" s="41" t="s">
        <v>73</v>
      </c>
      <c r="D47" s="41" t="s">
        <v>174</v>
      </c>
      <c r="E47" s="41" t="n">
        <v>736</v>
      </c>
    </row>
    <row r="48" customFormat="false" ht="13.8" hidden="false" customHeight="false" outlineLevel="0" collapsed="false">
      <c r="A48" s="41" t="s">
        <v>23</v>
      </c>
      <c r="B48" s="41" t="s">
        <v>131</v>
      </c>
      <c r="C48" s="41" t="s">
        <v>73</v>
      </c>
      <c r="D48" s="41" t="s">
        <v>175</v>
      </c>
      <c r="E48" s="41" t="n">
        <v>1463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RowHeight="15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47.43"/>
    <col collapsed="false" customWidth="true" hidden="false" outlineLevel="0" max="3" min="3" style="0" width="9.29"/>
    <col collapsed="false" customWidth="true" hidden="false" outlineLevel="0" max="4" min="4" style="0" width="22.43"/>
    <col collapsed="false" customWidth="true" hidden="false" outlineLevel="0" max="5" min="5" style="0" width="18.85"/>
    <col collapsed="false" customWidth="true" hidden="false" outlineLevel="0" max="6" min="6" style="0" width="15.29"/>
    <col collapsed="false" customWidth="true" hidden="false" outlineLevel="0" max="7" min="7" style="0" width="18.13"/>
    <col collapsed="false" customWidth="true" hidden="false" outlineLevel="0" max="8" min="8" style="42" width="20.42"/>
    <col collapsed="false" customWidth="true" hidden="false" outlineLevel="0" max="9" min="9" style="0" width="19.85"/>
    <col collapsed="false" customWidth="true" hidden="false" outlineLevel="0" max="10" min="10" style="0" width="23.15"/>
    <col collapsed="false" customWidth="true" hidden="false" outlineLevel="0" max="11" min="11" style="0" width="30.86"/>
    <col collapsed="false" customWidth="true" hidden="false" outlineLevel="0" max="1025" min="12" style="0" width="8.67"/>
  </cols>
  <sheetData>
    <row r="1" s="47" customFormat="true" ht="32.25" hidden="false" customHeight="true" outlineLevel="0" collapsed="false">
      <c r="A1" s="43" t="s">
        <v>176</v>
      </c>
      <c r="B1" s="43" t="s">
        <v>177</v>
      </c>
      <c r="C1" s="44" t="s">
        <v>178</v>
      </c>
      <c r="D1" s="43" t="s">
        <v>179</v>
      </c>
      <c r="E1" s="43" t="s">
        <v>180</v>
      </c>
      <c r="F1" s="43" t="s">
        <v>181</v>
      </c>
      <c r="G1" s="43" t="s">
        <v>182</v>
      </c>
      <c r="H1" s="45" t="s">
        <v>183</v>
      </c>
      <c r="I1" s="46" t="s">
        <v>184</v>
      </c>
      <c r="J1" s="46" t="s">
        <v>185</v>
      </c>
      <c r="K1" s="46" t="s">
        <v>186</v>
      </c>
    </row>
    <row r="2" s="41" customFormat="true" ht="13.8" hidden="false" customHeight="false" outlineLevel="0" collapsed="false">
      <c r="A2" s="0" t="n">
        <v>92</v>
      </c>
      <c r="B2" s="0" t="s">
        <v>55</v>
      </c>
      <c r="C2" s="0" t="n">
        <v>2021</v>
      </c>
      <c r="D2" s="48" t="n">
        <v>74460</v>
      </c>
      <c r="E2" s="49"/>
      <c r="F2" s="49"/>
      <c r="G2" s="50" t="n">
        <v>80096</v>
      </c>
      <c r="H2" s="51" t="n">
        <v>204</v>
      </c>
      <c r="I2" s="51" t="n">
        <f aca="false">E2/365</f>
        <v>0</v>
      </c>
      <c r="J2" s="51" t="n">
        <f aca="false">F2/365</f>
        <v>0</v>
      </c>
      <c r="K2" s="51" t="n">
        <f aca="false">G2/365</f>
        <v>219.441095890411</v>
      </c>
    </row>
    <row r="3" customFormat="false" ht="13.8" hidden="false" customHeight="false" outlineLevel="0" collapsed="false">
      <c r="A3" s="0" t="n">
        <v>430</v>
      </c>
      <c r="B3" s="0" t="s">
        <v>58</v>
      </c>
      <c r="C3" s="0" t="n">
        <v>2021</v>
      </c>
      <c r="D3" s="48" t="n">
        <v>21699</v>
      </c>
      <c r="E3" s="49"/>
      <c r="F3" s="49"/>
      <c r="G3" s="50" t="n">
        <v>24187</v>
      </c>
      <c r="H3" s="51" t="n">
        <v>59.45</v>
      </c>
      <c r="I3" s="51" t="n">
        <f aca="false">E3/365</f>
        <v>0</v>
      </c>
      <c r="J3" s="51" t="n">
        <f aca="false">F3/365</f>
        <v>0</v>
      </c>
      <c r="K3" s="51" t="n">
        <f aca="false">G3/365</f>
        <v>66.2657534246575</v>
      </c>
    </row>
    <row r="4" customFormat="false" ht="13.8" hidden="false" customHeight="false" outlineLevel="0" collapsed="false">
      <c r="A4" s="0" t="n">
        <v>455</v>
      </c>
      <c r="B4" s="0" t="s">
        <v>61</v>
      </c>
      <c r="C4" s="0" t="n">
        <v>2021</v>
      </c>
      <c r="D4" s="48" t="n">
        <v>15489</v>
      </c>
      <c r="E4" s="49"/>
      <c r="F4" s="49"/>
      <c r="G4" s="50" t="n">
        <v>15946</v>
      </c>
      <c r="H4" s="51" t="n">
        <v>42.44</v>
      </c>
      <c r="I4" s="51" t="n">
        <v>0</v>
      </c>
      <c r="J4" s="51" t="n">
        <f aca="false">F4/365</f>
        <v>0</v>
      </c>
      <c r="K4" s="51" t="n">
        <f aca="false">G4/365</f>
        <v>43.6876712328767</v>
      </c>
    </row>
    <row r="5" customFormat="false" ht="13.8" hidden="false" customHeight="false" outlineLevel="0" collapsed="false">
      <c r="A5" s="0" t="n">
        <v>498</v>
      </c>
      <c r="B5" s="0" t="s">
        <v>65</v>
      </c>
      <c r="C5" s="0" t="n">
        <v>2021</v>
      </c>
      <c r="D5" s="48" t="n">
        <v>2765003</v>
      </c>
      <c r="E5" s="49"/>
      <c r="F5" s="49"/>
      <c r="G5" s="50" t="n">
        <v>3219746</v>
      </c>
      <c r="H5" s="51" t="n">
        <v>7575.35</v>
      </c>
      <c r="I5" s="51" t="n">
        <v>0</v>
      </c>
      <c r="J5" s="51" t="n">
        <f aca="false">F5/365</f>
        <v>0</v>
      </c>
      <c r="K5" s="51" t="n">
        <f aca="false">G5/365</f>
        <v>8821.22191780822</v>
      </c>
    </row>
    <row r="6" customFormat="false" ht="13.8" hidden="false" customHeight="false" outlineLevel="0" collapsed="false">
      <c r="A6" s="0" t="n">
        <v>522</v>
      </c>
      <c r="B6" s="0" t="s">
        <v>67</v>
      </c>
      <c r="C6" s="0" t="n">
        <v>2021</v>
      </c>
      <c r="D6" s="48" t="n">
        <v>18580</v>
      </c>
      <c r="E6" s="49"/>
      <c r="F6" s="49"/>
      <c r="G6" s="50" t="n">
        <v>19291</v>
      </c>
      <c r="H6" s="51" t="n">
        <v>50.9</v>
      </c>
      <c r="I6" s="51" t="n">
        <f aca="false">E6/365</f>
        <v>0</v>
      </c>
      <c r="J6" s="51" t="n">
        <f aca="false">F6/365</f>
        <v>0</v>
      </c>
      <c r="K6" s="51" t="n">
        <f aca="false">G6/365</f>
        <v>52.8520547945205</v>
      </c>
    </row>
    <row r="7" customFormat="false" ht="13.8" hidden="false" customHeight="false" outlineLevel="0" collapsed="false">
      <c r="A7" s="0" t="n">
        <v>544</v>
      </c>
      <c r="B7" s="0" t="s">
        <v>70</v>
      </c>
      <c r="C7" s="0" t="n">
        <v>2021</v>
      </c>
      <c r="D7" s="48" t="n">
        <v>257898</v>
      </c>
      <c r="E7" s="49"/>
      <c r="F7" s="49"/>
      <c r="G7" s="50" t="n">
        <v>288178</v>
      </c>
      <c r="H7" s="51" t="n">
        <v>706.57</v>
      </c>
      <c r="I7" s="51" t="n">
        <f aca="false">E7/365</f>
        <v>0</v>
      </c>
      <c r="J7" s="51" t="n">
        <f aca="false">F7/365</f>
        <v>0</v>
      </c>
      <c r="K7" s="51" t="n">
        <f aca="false">G7/365</f>
        <v>789.528767123288</v>
      </c>
    </row>
    <row r="8" customFormat="false" ht="13.8" hidden="false" customHeight="false" outlineLevel="0" collapsed="false">
      <c r="A8" s="0" t="n">
        <v>565</v>
      </c>
      <c r="B8" s="0" t="s">
        <v>73</v>
      </c>
      <c r="C8" s="0" t="n">
        <v>2021</v>
      </c>
      <c r="D8" s="48" t="n">
        <v>92104</v>
      </c>
      <c r="E8" s="49"/>
      <c r="F8" s="49"/>
      <c r="G8" s="50" t="n">
        <v>97148</v>
      </c>
      <c r="H8" s="51" t="n">
        <v>252.34</v>
      </c>
      <c r="I8" s="51" t="n">
        <f aca="false">E8/365</f>
        <v>0</v>
      </c>
      <c r="J8" s="51" t="n">
        <f aca="false">F8/365</f>
        <v>0</v>
      </c>
      <c r="K8" s="51" t="n">
        <f aca="false">G8/365</f>
        <v>266.158904109589</v>
      </c>
    </row>
  </sheetData>
  <autoFilter ref="A1:K2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L5" activeCellId="0" sqref="L5"/>
    </sheetView>
  </sheetViews>
  <sheetFormatPr defaultRowHeight="40.5" zeroHeight="false" outlineLevelRow="0" outlineLevelCol="0"/>
  <cols>
    <col collapsed="false" customWidth="true" hidden="false" outlineLevel="0" max="1" min="1" style="19" width="27.3"/>
    <col collapsed="false" customWidth="true" hidden="false" outlineLevel="0" max="2" min="2" style="19" width="32.29"/>
    <col collapsed="false" customWidth="true" hidden="false" outlineLevel="0" max="3" min="3" style="19" width="38.86"/>
    <col collapsed="false" customWidth="true" hidden="false" outlineLevel="0" max="4" min="4" style="19" width="21.86"/>
    <col collapsed="false" customWidth="true" hidden="false" outlineLevel="0" max="5" min="5" style="19" width="20.42"/>
    <col collapsed="false" customWidth="true" hidden="false" outlineLevel="0" max="6" min="6" style="19" width="25.57"/>
    <col collapsed="false" customWidth="true" hidden="false" outlineLevel="0" max="7" min="7" style="19" width="29.57"/>
    <col collapsed="false" customWidth="true" hidden="false" outlineLevel="0" max="8" min="8" style="19" width="23.87"/>
    <col collapsed="false" customWidth="true" hidden="false" outlineLevel="0" max="9" min="9" style="19" width="22.57"/>
    <col collapsed="false" customWidth="true" hidden="false" outlineLevel="0" max="10" min="10" style="19" width="29.57"/>
    <col collapsed="false" customWidth="true" hidden="false" outlineLevel="0" max="11" min="11" style="19" width="39.01"/>
    <col collapsed="false" customWidth="true" hidden="false" outlineLevel="0" max="12" min="12" style="19" width="29.29"/>
    <col collapsed="false" customWidth="true" hidden="false" outlineLevel="0" max="1025" min="13" style="19" width="9.13"/>
  </cols>
  <sheetData>
    <row r="1" customFormat="false" ht="40.5" hidden="false" customHeight="true" outlineLevel="0" collapsed="false">
      <c r="A1" s="20" t="s">
        <v>12</v>
      </c>
      <c r="B1" s="21" t="s">
        <v>34</v>
      </c>
      <c r="C1" s="22" t="s">
        <v>114</v>
      </c>
      <c r="D1" s="22" t="s">
        <v>187</v>
      </c>
      <c r="E1" s="22" t="s">
        <v>188</v>
      </c>
      <c r="F1" s="22" t="s">
        <v>189</v>
      </c>
      <c r="G1" s="22" t="s">
        <v>190</v>
      </c>
      <c r="H1" s="22" t="s">
        <v>191</v>
      </c>
      <c r="I1" s="22" t="s">
        <v>192</v>
      </c>
      <c r="J1" s="22" t="s">
        <v>193</v>
      </c>
      <c r="K1" s="22" t="s">
        <v>194</v>
      </c>
      <c r="L1" s="22" t="s">
        <v>46</v>
      </c>
    </row>
    <row r="2" customFormat="false" ht="40.5" hidden="false" customHeight="true" outlineLevel="0" collapsed="false">
      <c r="A2" s="24" t="s">
        <v>23</v>
      </c>
      <c r="B2" s="24" t="s">
        <v>48</v>
      </c>
      <c r="C2" s="24" t="s">
        <v>55</v>
      </c>
      <c r="D2" s="25" t="s">
        <v>195</v>
      </c>
      <c r="E2" s="38" t="n">
        <v>17.492</v>
      </c>
      <c r="F2" s="52" t="s">
        <v>196</v>
      </c>
      <c r="H2" s="19" t="n">
        <v>4.7</v>
      </c>
      <c r="J2" s="29" t="s">
        <v>52</v>
      </c>
      <c r="K2" s="29"/>
    </row>
    <row r="3" customFormat="false" ht="40.5" hidden="false" customHeight="true" outlineLevel="0" collapsed="false">
      <c r="A3" s="24" t="s">
        <v>23</v>
      </c>
      <c r="B3" s="24" t="s">
        <v>48</v>
      </c>
      <c r="C3" s="24" t="s">
        <v>58</v>
      </c>
      <c r="D3" s="25" t="s">
        <v>195</v>
      </c>
      <c r="E3" s="38" t="n">
        <v>4.485</v>
      </c>
      <c r="F3" s="52" t="s">
        <v>197</v>
      </c>
      <c r="H3" s="19" t="n">
        <v>4</v>
      </c>
      <c r="J3" s="29" t="s">
        <v>52</v>
      </c>
      <c r="K3" s="29"/>
    </row>
    <row r="4" customFormat="false" ht="40.5" hidden="false" customHeight="true" outlineLevel="0" collapsed="false">
      <c r="A4" s="24" t="s">
        <v>23</v>
      </c>
      <c r="B4" s="24" t="s">
        <v>48</v>
      </c>
      <c r="C4" s="24" t="s">
        <v>61</v>
      </c>
      <c r="D4" s="25" t="s">
        <v>195</v>
      </c>
      <c r="E4" s="38" t="n">
        <v>7.053</v>
      </c>
      <c r="F4" s="52" t="s">
        <v>196</v>
      </c>
      <c r="H4" s="19" t="n">
        <v>4</v>
      </c>
      <c r="J4" s="29" t="s">
        <v>52</v>
      </c>
      <c r="K4" s="29"/>
    </row>
    <row r="5" customFormat="false" ht="40.5" hidden="false" customHeight="true" outlineLevel="0" collapsed="false">
      <c r="A5" s="24" t="s">
        <v>23</v>
      </c>
      <c r="B5" s="24" t="s">
        <v>48</v>
      </c>
      <c r="C5" s="24" t="s">
        <v>65</v>
      </c>
      <c r="D5" s="25" t="s">
        <v>195</v>
      </c>
      <c r="E5" s="38" t="n">
        <v>431.487</v>
      </c>
      <c r="F5" s="52" t="s">
        <v>198</v>
      </c>
      <c r="H5" s="19" t="n">
        <v>6</v>
      </c>
      <c r="J5" s="29" t="s">
        <v>53</v>
      </c>
      <c r="K5" s="29" t="s">
        <v>199</v>
      </c>
    </row>
    <row r="6" customFormat="false" ht="40.5" hidden="false" customHeight="true" outlineLevel="0" collapsed="false">
      <c r="A6" s="24" t="s">
        <v>23</v>
      </c>
      <c r="B6" s="24" t="s">
        <v>48</v>
      </c>
      <c r="C6" s="24" t="s">
        <v>67</v>
      </c>
      <c r="D6" s="25" t="s">
        <v>195</v>
      </c>
      <c r="E6" s="38" t="n">
        <v>5.772</v>
      </c>
      <c r="F6" s="52" t="s">
        <v>196</v>
      </c>
      <c r="H6" s="19" t="n">
        <v>3.5</v>
      </c>
      <c r="J6" s="29" t="s">
        <v>52</v>
      </c>
      <c r="K6" s="29"/>
    </row>
    <row r="7" customFormat="false" ht="40.5" hidden="false" customHeight="true" outlineLevel="0" collapsed="false">
      <c r="A7" s="24" t="s">
        <v>23</v>
      </c>
      <c r="B7" s="24" t="s">
        <v>48</v>
      </c>
      <c r="C7" s="24" t="s">
        <v>70</v>
      </c>
      <c r="D7" s="25" t="s">
        <v>195</v>
      </c>
      <c r="E7" s="38" t="n">
        <v>70.436</v>
      </c>
      <c r="F7" s="52" t="s">
        <v>196</v>
      </c>
      <c r="H7" s="19" t="n">
        <v>3.5</v>
      </c>
      <c r="J7" s="29" t="s">
        <v>52</v>
      </c>
      <c r="K7" s="29"/>
    </row>
    <row r="8" customFormat="false" ht="40.5" hidden="false" customHeight="true" outlineLevel="0" collapsed="false">
      <c r="A8" s="24" t="s">
        <v>23</v>
      </c>
      <c r="B8" s="24" t="s">
        <v>48</v>
      </c>
      <c r="C8" s="24" t="s">
        <v>73</v>
      </c>
      <c r="D8" s="25" t="s">
        <v>195</v>
      </c>
      <c r="E8" s="38" t="n">
        <v>37.425</v>
      </c>
      <c r="F8" s="52" t="s">
        <v>196</v>
      </c>
      <c r="H8" s="19" t="n">
        <v>4.7</v>
      </c>
      <c r="J8" s="29" t="s">
        <v>52</v>
      </c>
      <c r="K8" s="29"/>
    </row>
    <row r="9" customFormat="false" ht="40.5" hidden="false" customHeight="true" outlineLevel="0" collapsed="false">
      <c r="F9" s="52"/>
    </row>
    <row r="10" customFormat="false" ht="40.5" hidden="false" customHeight="true" outlineLevel="0" collapsed="false">
      <c r="F10" s="52"/>
    </row>
    <row r="11" customFormat="false" ht="40.5" hidden="false" customHeight="true" outlineLevel="0" collapsed="false">
      <c r="F11" s="52"/>
    </row>
    <row r="12" customFormat="false" ht="40.5" hidden="false" customHeight="true" outlineLevel="0" collapsed="false">
      <c r="F12" s="52"/>
    </row>
    <row r="13" customFormat="false" ht="40.5" hidden="false" customHeight="true" outlineLevel="0" collapsed="false">
      <c r="F13" s="52"/>
    </row>
    <row r="14" customFormat="false" ht="40.5" hidden="false" customHeight="true" outlineLevel="0" collapsed="false">
      <c r="F14" s="52"/>
    </row>
    <row r="15" customFormat="false" ht="40.5" hidden="false" customHeight="true" outlineLevel="0" collapsed="false">
      <c r="F15" s="52"/>
    </row>
    <row r="16" customFormat="false" ht="40.5" hidden="false" customHeight="true" outlineLevel="0" collapsed="false">
      <c r="F16" s="52"/>
    </row>
    <row r="17" customFormat="false" ht="40.5" hidden="false" customHeight="true" outlineLevel="0" collapsed="false">
      <c r="F17" s="52"/>
    </row>
    <row r="18" customFormat="false" ht="40.5" hidden="false" customHeight="true" outlineLevel="0" collapsed="false">
      <c r="F18" s="52"/>
    </row>
    <row r="19" customFormat="false" ht="40.5" hidden="false" customHeight="true" outlineLevel="0" collapsed="false">
      <c r="F19" s="52"/>
    </row>
    <row r="20" customFormat="false" ht="40.5" hidden="false" customHeight="true" outlineLevel="0" collapsed="false">
      <c r="F20" s="52"/>
    </row>
    <row r="21" customFormat="false" ht="40.5" hidden="false" customHeight="true" outlineLevel="0" collapsed="false">
      <c r="F21" s="52"/>
    </row>
    <row r="22" customFormat="false" ht="40.5" hidden="false" customHeight="true" outlineLevel="0" collapsed="false">
      <c r="F22" s="52"/>
    </row>
    <row r="23" customFormat="false" ht="40.5" hidden="false" customHeight="true" outlineLevel="0" collapsed="false">
      <c r="F23" s="52"/>
    </row>
    <row r="24" customFormat="false" ht="40.5" hidden="false" customHeight="true" outlineLevel="0" collapsed="false">
      <c r="F24" s="52"/>
    </row>
    <row r="25" customFormat="false" ht="40.5" hidden="false" customHeight="true" outlineLevel="0" collapsed="false">
      <c r="F25" s="52"/>
    </row>
    <row r="26" customFormat="false" ht="40.5" hidden="false" customHeight="true" outlineLevel="0" collapsed="false">
      <c r="F26" s="52"/>
    </row>
    <row r="27" customFormat="false" ht="40.5" hidden="false" customHeight="true" outlineLevel="0" collapsed="false">
      <c r="F27" s="52"/>
    </row>
    <row r="28" customFormat="false" ht="40.5" hidden="false" customHeight="true" outlineLevel="0" collapsed="false">
      <c r="F28" s="52"/>
    </row>
    <row r="29" customFormat="false" ht="40.5" hidden="false" customHeight="true" outlineLevel="0" collapsed="false">
      <c r="F29" s="52"/>
    </row>
    <row r="30" customFormat="false" ht="40.5" hidden="false" customHeight="true" outlineLevel="0" collapsed="false">
      <c r="F30" s="52"/>
    </row>
    <row r="31" customFormat="false" ht="40.5" hidden="false" customHeight="true" outlineLevel="0" collapsed="false">
      <c r="F31" s="52"/>
    </row>
    <row r="32" customFormat="false" ht="40.5" hidden="false" customHeight="true" outlineLevel="0" collapsed="false">
      <c r="F32" s="52"/>
    </row>
    <row r="33" customFormat="false" ht="40.5" hidden="false" customHeight="true" outlineLevel="0" collapsed="false">
      <c r="F33" s="52"/>
    </row>
    <row r="34" customFormat="false" ht="40.5" hidden="false" customHeight="true" outlineLevel="0" collapsed="false">
      <c r="F34" s="52"/>
    </row>
    <row r="35" customFormat="false" ht="40.5" hidden="false" customHeight="true" outlineLevel="0" collapsed="false">
      <c r="F35" s="52"/>
    </row>
    <row r="36" customFormat="false" ht="40.5" hidden="false" customHeight="true" outlineLevel="0" collapsed="false">
      <c r="F36" s="52"/>
    </row>
    <row r="37" customFormat="false" ht="40.5" hidden="false" customHeight="true" outlineLevel="0" collapsed="false">
      <c r="F37" s="52"/>
    </row>
    <row r="38" customFormat="false" ht="40.5" hidden="false" customHeight="true" outlineLevel="0" collapsed="false">
      <c r="F38" s="52"/>
    </row>
    <row r="39" customFormat="false" ht="40.5" hidden="false" customHeight="true" outlineLevel="0" collapsed="false">
      <c r="F39" s="52"/>
    </row>
    <row r="40" customFormat="false" ht="40.5" hidden="false" customHeight="true" outlineLevel="0" collapsed="false">
      <c r="F40" s="52"/>
    </row>
    <row r="41" customFormat="false" ht="40.5" hidden="false" customHeight="true" outlineLevel="0" collapsed="false">
      <c r="F41" s="52"/>
    </row>
    <row r="42" customFormat="false" ht="40.5" hidden="false" customHeight="true" outlineLevel="0" collapsed="false">
      <c r="F42" s="52"/>
    </row>
    <row r="43" customFormat="false" ht="40.5" hidden="false" customHeight="true" outlineLevel="0" collapsed="false">
      <c r="F43" s="52"/>
    </row>
    <row r="44" customFormat="false" ht="40.5" hidden="false" customHeight="true" outlineLevel="0" collapsed="false">
      <c r="F44" s="52"/>
    </row>
    <row r="45" customFormat="false" ht="40.5" hidden="false" customHeight="true" outlineLevel="0" collapsed="false">
      <c r="F45" s="52"/>
    </row>
    <row r="46" customFormat="false" ht="40.5" hidden="false" customHeight="true" outlineLevel="0" collapsed="false">
      <c r="F46" s="52"/>
    </row>
    <row r="47" customFormat="false" ht="40.5" hidden="false" customHeight="true" outlineLevel="0" collapsed="false">
      <c r="F47" s="52"/>
    </row>
    <row r="48" customFormat="false" ht="40.5" hidden="false" customHeight="true" outlineLevel="0" collapsed="false">
      <c r="F48" s="52"/>
    </row>
    <row r="49" customFormat="false" ht="40.5" hidden="false" customHeight="true" outlineLevel="0" collapsed="false">
      <c r="F49" s="52"/>
    </row>
    <row r="50" customFormat="false" ht="40.5" hidden="false" customHeight="true" outlineLevel="0" collapsed="false">
      <c r="F50" s="52"/>
    </row>
    <row r="51" customFormat="false" ht="40.5" hidden="false" customHeight="true" outlineLevel="0" collapsed="false">
      <c r="F51" s="52"/>
    </row>
    <row r="52" customFormat="false" ht="40.5" hidden="false" customHeight="true" outlineLevel="0" collapsed="false">
      <c r="F52" s="52"/>
    </row>
    <row r="53" customFormat="false" ht="40.5" hidden="false" customHeight="true" outlineLevel="0" collapsed="false">
      <c r="F53" s="52"/>
    </row>
    <row r="54" customFormat="false" ht="40.5" hidden="false" customHeight="true" outlineLevel="0" collapsed="false">
      <c r="F54" s="52"/>
    </row>
    <row r="55" customFormat="false" ht="40.5" hidden="false" customHeight="true" outlineLevel="0" collapsed="false">
      <c r="F55" s="52"/>
    </row>
    <row r="56" customFormat="false" ht="40.5" hidden="false" customHeight="true" outlineLevel="0" collapsed="false">
      <c r="F56" s="52"/>
    </row>
    <row r="57" customFormat="false" ht="40.5" hidden="false" customHeight="true" outlineLevel="0" collapsed="false">
      <c r="F57" s="52"/>
    </row>
    <row r="58" customFormat="false" ht="40.5" hidden="false" customHeight="true" outlineLevel="0" collapsed="false">
      <c r="F58" s="52"/>
    </row>
    <row r="59" customFormat="false" ht="40.5" hidden="false" customHeight="true" outlineLevel="0" collapsed="false">
      <c r="F59" s="52"/>
    </row>
    <row r="60" customFormat="false" ht="40.5" hidden="false" customHeight="true" outlineLevel="0" collapsed="false">
      <c r="F60" s="52"/>
    </row>
    <row r="61" customFormat="false" ht="40.5" hidden="false" customHeight="true" outlineLevel="0" collapsed="false">
      <c r="F61" s="52"/>
    </row>
    <row r="62" customFormat="false" ht="40.5" hidden="false" customHeight="true" outlineLevel="0" collapsed="false">
      <c r="F62" s="52"/>
    </row>
    <row r="63" customFormat="false" ht="40.5" hidden="false" customHeight="true" outlineLevel="0" collapsed="false">
      <c r="F63" s="52"/>
    </row>
    <row r="64" customFormat="false" ht="40.5" hidden="false" customHeight="true" outlineLevel="0" collapsed="false">
      <c r="F64" s="52"/>
    </row>
    <row r="65" customFormat="false" ht="40.5" hidden="false" customHeight="true" outlineLevel="0" collapsed="false">
      <c r="F65" s="52"/>
    </row>
    <row r="66" customFormat="false" ht="40.5" hidden="false" customHeight="true" outlineLevel="0" collapsed="false">
      <c r="F66" s="52"/>
    </row>
    <row r="67" customFormat="false" ht="40.5" hidden="false" customHeight="true" outlineLevel="0" collapsed="false">
      <c r="F67" s="52"/>
    </row>
    <row r="68" customFormat="false" ht="40.5" hidden="false" customHeight="true" outlineLevel="0" collapsed="false">
      <c r="F68" s="52"/>
    </row>
    <row r="69" customFormat="false" ht="40.5" hidden="false" customHeight="true" outlineLevel="0" collapsed="false">
      <c r="F69" s="52"/>
    </row>
    <row r="70" customFormat="false" ht="40.5" hidden="false" customHeight="true" outlineLevel="0" collapsed="false">
      <c r="F70" s="52"/>
    </row>
    <row r="71" customFormat="false" ht="40.5" hidden="false" customHeight="true" outlineLevel="0" collapsed="false">
      <c r="F71" s="52"/>
    </row>
    <row r="72" customFormat="false" ht="40.5" hidden="false" customHeight="true" outlineLevel="0" collapsed="false">
      <c r="F72" s="52"/>
    </row>
    <row r="73" customFormat="false" ht="40.5" hidden="false" customHeight="true" outlineLevel="0" collapsed="false">
      <c r="F73" s="52"/>
    </row>
    <row r="74" customFormat="false" ht="40.5" hidden="false" customHeight="true" outlineLevel="0" collapsed="false">
      <c r="F74" s="52"/>
    </row>
    <row r="75" customFormat="false" ht="40.5" hidden="false" customHeight="true" outlineLevel="0" collapsed="false">
      <c r="F75" s="52"/>
    </row>
    <row r="76" customFormat="false" ht="40.5" hidden="false" customHeight="true" outlineLevel="0" collapsed="false">
      <c r="F76" s="52"/>
    </row>
    <row r="77" customFormat="false" ht="40.5" hidden="false" customHeight="true" outlineLevel="0" collapsed="false">
      <c r="F77" s="52"/>
    </row>
    <row r="78" customFormat="false" ht="40.5" hidden="false" customHeight="true" outlineLevel="0" collapsed="false">
      <c r="F78" s="52"/>
    </row>
    <row r="79" customFormat="false" ht="40.5" hidden="false" customHeight="true" outlineLevel="0" collapsed="false">
      <c r="F79" s="52"/>
    </row>
    <row r="80" customFormat="false" ht="40.5" hidden="false" customHeight="true" outlineLevel="0" collapsed="false">
      <c r="F80" s="52"/>
    </row>
    <row r="81" customFormat="false" ht="40.5" hidden="false" customHeight="true" outlineLevel="0" collapsed="false">
      <c r="F81" s="52"/>
    </row>
    <row r="82" customFormat="false" ht="40.5" hidden="false" customHeight="true" outlineLevel="0" collapsed="false">
      <c r="F82" s="52"/>
    </row>
    <row r="83" customFormat="false" ht="40.5" hidden="false" customHeight="true" outlineLevel="0" collapsed="false">
      <c r="F83" s="52"/>
    </row>
    <row r="84" customFormat="false" ht="40.5" hidden="false" customHeight="true" outlineLevel="0" collapsed="false">
      <c r="F84" s="52"/>
    </row>
    <row r="85" customFormat="false" ht="40.5" hidden="false" customHeight="true" outlineLevel="0" collapsed="false">
      <c r="F85" s="52"/>
    </row>
    <row r="86" customFormat="false" ht="40.5" hidden="false" customHeight="true" outlineLevel="0" collapsed="false">
      <c r="F86" s="52"/>
    </row>
    <row r="87" customFormat="false" ht="40.5" hidden="false" customHeight="true" outlineLevel="0" collapsed="false">
      <c r="F87" s="52"/>
    </row>
    <row r="88" customFormat="false" ht="40.5" hidden="false" customHeight="true" outlineLevel="0" collapsed="false">
      <c r="F88" s="52"/>
    </row>
    <row r="89" customFormat="false" ht="40.5" hidden="false" customHeight="true" outlineLevel="0" collapsed="false">
      <c r="F89" s="52"/>
    </row>
    <row r="90" customFormat="false" ht="40.5" hidden="false" customHeight="true" outlineLevel="0" collapsed="false">
      <c r="F90" s="52"/>
    </row>
    <row r="91" customFormat="false" ht="40.5" hidden="false" customHeight="true" outlineLevel="0" collapsed="false">
      <c r="F91" s="52"/>
    </row>
    <row r="92" customFormat="false" ht="40.5" hidden="false" customHeight="true" outlineLevel="0" collapsed="false">
      <c r="F92" s="52"/>
    </row>
    <row r="93" customFormat="false" ht="40.5" hidden="false" customHeight="true" outlineLevel="0" collapsed="false">
      <c r="F93" s="52"/>
    </row>
    <row r="94" customFormat="false" ht="40.5" hidden="false" customHeight="true" outlineLevel="0" collapsed="false">
      <c r="F94" s="52"/>
    </row>
    <row r="95" customFormat="false" ht="40.5" hidden="false" customHeight="true" outlineLevel="0" collapsed="false">
      <c r="F95" s="52"/>
    </row>
    <row r="96" customFormat="false" ht="40.5" hidden="false" customHeight="true" outlineLevel="0" collapsed="false">
      <c r="F96" s="52"/>
    </row>
    <row r="97" customFormat="false" ht="40.5" hidden="false" customHeight="true" outlineLevel="0" collapsed="false">
      <c r="F97" s="52"/>
    </row>
    <row r="98" customFormat="false" ht="40.5" hidden="false" customHeight="true" outlineLevel="0" collapsed="false">
      <c r="F98" s="52"/>
    </row>
    <row r="99" customFormat="false" ht="40.5" hidden="false" customHeight="true" outlineLevel="0" collapsed="false">
      <c r="F99" s="52"/>
    </row>
    <row r="100" customFormat="false" ht="40.5" hidden="false" customHeight="true" outlineLevel="0" collapsed="false">
      <c r="F100" s="52"/>
    </row>
    <row r="101" customFormat="false" ht="40.5" hidden="false" customHeight="true" outlineLevel="0" collapsed="false">
      <c r="F101" s="52"/>
    </row>
    <row r="102" customFormat="false" ht="40.5" hidden="false" customHeight="true" outlineLevel="0" collapsed="false">
      <c r="F102" s="52"/>
    </row>
    <row r="103" customFormat="false" ht="40.5" hidden="false" customHeight="true" outlineLevel="0" collapsed="false">
      <c r="F103" s="52"/>
    </row>
    <row r="104" customFormat="false" ht="40.5" hidden="false" customHeight="true" outlineLevel="0" collapsed="false">
      <c r="F104" s="52"/>
    </row>
    <row r="105" customFormat="false" ht="40.5" hidden="false" customHeight="true" outlineLevel="0" collapsed="false">
      <c r="F105" s="52"/>
    </row>
    <row r="106" customFormat="false" ht="40.5" hidden="false" customHeight="true" outlineLevel="0" collapsed="false">
      <c r="F106" s="52"/>
    </row>
    <row r="107" customFormat="false" ht="40.5" hidden="false" customHeight="true" outlineLevel="0" collapsed="false">
      <c r="F107" s="52"/>
    </row>
    <row r="108" customFormat="false" ht="40.5" hidden="false" customHeight="true" outlineLevel="0" collapsed="false">
      <c r="F108" s="52"/>
    </row>
    <row r="109" customFormat="false" ht="40.5" hidden="false" customHeight="true" outlineLevel="0" collapsed="false">
      <c r="F109" s="52"/>
    </row>
    <row r="110" customFormat="false" ht="40.5" hidden="false" customHeight="true" outlineLevel="0" collapsed="false">
      <c r="F110" s="52"/>
    </row>
    <row r="111" customFormat="false" ht="40.5" hidden="false" customHeight="true" outlineLevel="0" collapsed="false">
      <c r="F111" s="52"/>
    </row>
    <row r="112" customFormat="false" ht="40.5" hidden="false" customHeight="true" outlineLevel="0" collapsed="false">
      <c r="F112" s="52"/>
    </row>
    <row r="113" customFormat="false" ht="40.5" hidden="false" customHeight="true" outlineLevel="0" collapsed="false">
      <c r="F113" s="52"/>
    </row>
    <row r="114" customFormat="false" ht="40.5" hidden="false" customHeight="true" outlineLevel="0" collapsed="false">
      <c r="F114" s="52"/>
    </row>
    <row r="115" customFormat="false" ht="40.5" hidden="false" customHeight="true" outlineLevel="0" collapsed="false">
      <c r="F115" s="52"/>
    </row>
    <row r="116" customFormat="false" ht="40.5" hidden="false" customHeight="true" outlineLevel="0" collapsed="false">
      <c r="F116" s="52"/>
    </row>
    <row r="117" customFormat="false" ht="40.5" hidden="false" customHeight="true" outlineLevel="0" collapsed="false">
      <c r="F117" s="52"/>
    </row>
    <row r="118" customFormat="false" ht="40.5" hidden="false" customHeight="true" outlineLevel="0" collapsed="false">
      <c r="F118" s="52"/>
    </row>
    <row r="119" customFormat="false" ht="40.5" hidden="false" customHeight="true" outlineLevel="0" collapsed="false">
      <c r="F119" s="52"/>
    </row>
    <row r="120" customFormat="false" ht="40.5" hidden="false" customHeight="true" outlineLevel="0" collapsed="false">
      <c r="F120" s="52"/>
    </row>
    <row r="121" customFormat="false" ht="40.5" hidden="false" customHeight="true" outlineLevel="0" collapsed="false">
      <c r="F121" s="52"/>
    </row>
    <row r="122" customFormat="false" ht="40.5" hidden="false" customHeight="true" outlineLevel="0" collapsed="false">
      <c r="F122" s="52"/>
    </row>
    <row r="123" customFormat="false" ht="40.5" hidden="false" customHeight="true" outlineLevel="0" collapsed="false">
      <c r="F123" s="52"/>
    </row>
    <row r="124" customFormat="false" ht="40.5" hidden="false" customHeight="true" outlineLevel="0" collapsed="false">
      <c r="F124" s="52"/>
    </row>
    <row r="125" customFormat="false" ht="40.5" hidden="false" customHeight="true" outlineLevel="0" collapsed="false">
      <c r="F125" s="52"/>
    </row>
    <row r="126" customFormat="false" ht="40.5" hidden="false" customHeight="true" outlineLevel="0" collapsed="false">
      <c r="F126" s="52"/>
    </row>
    <row r="127" customFormat="false" ht="40.5" hidden="false" customHeight="true" outlineLevel="0" collapsed="false">
      <c r="F127" s="52"/>
    </row>
    <row r="128" customFormat="false" ht="40.5" hidden="false" customHeight="true" outlineLevel="0" collapsed="false">
      <c r="F128" s="52"/>
    </row>
    <row r="129" customFormat="false" ht="40.5" hidden="false" customHeight="true" outlineLevel="0" collapsed="false">
      <c r="F129" s="52"/>
    </row>
    <row r="130" customFormat="false" ht="40.5" hidden="false" customHeight="true" outlineLevel="0" collapsed="false">
      <c r="F130" s="52"/>
    </row>
    <row r="131" customFormat="false" ht="40.5" hidden="false" customHeight="true" outlineLevel="0" collapsed="false">
      <c r="F131" s="52"/>
    </row>
    <row r="132" customFormat="false" ht="40.5" hidden="false" customHeight="true" outlineLevel="0" collapsed="false">
      <c r="F132" s="52"/>
    </row>
    <row r="133" customFormat="false" ht="40.5" hidden="false" customHeight="true" outlineLevel="0" collapsed="false">
      <c r="F133" s="52"/>
    </row>
    <row r="134" customFormat="false" ht="40.5" hidden="false" customHeight="true" outlineLevel="0" collapsed="false">
      <c r="F134" s="52"/>
    </row>
    <row r="135" customFormat="false" ht="40.5" hidden="false" customHeight="true" outlineLevel="0" collapsed="false">
      <c r="F135" s="52"/>
    </row>
    <row r="136" customFormat="false" ht="40.5" hidden="false" customHeight="true" outlineLevel="0" collapsed="false">
      <c r="F136" s="52"/>
    </row>
    <row r="137" customFormat="false" ht="40.5" hidden="false" customHeight="true" outlineLevel="0" collapsed="false">
      <c r="F137" s="52"/>
    </row>
    <row r="138" customFormat="false" ht="40.5" hidden="false" customHeight="true" outlineLevel="0" collapsed="false">
      <c r="F138" s="52"/>
    </row>
    <row r="139" customFormat="false" ht="40.5" hidden="false" customHeight="true" outlineLevel="0" collapsed="false">
      <c r="F139" s="52"/>
    </row>
    <row r="140" customFormat="false" ht="40.5" hidden="false" customHeight="true" outlineLevel="0" collapsed="false">
      <c r="F140" s="52"/>
    </row>
    <row r="141" customFormat="false" ht="40.5" hidden="false" customHeight="true" outlineLevel="0" collapsed="false">
      <c r="F141" s="52"/>
    </row>
    <row r="142" customFormat="false" ht="40.5" hidden="false" customHeight="true" outlineLevel="0" collapsed="false">
      <c r="F142" s="52"/>
    </row>
    <row r="143" customFormat="false" ht="40.5" hidden="false" customHeight="true" outlineLevel="0" collapsed="false">
      <c r="F143" s="52"/>
    </row>
    <row r="144" customFormat="false" ht="40.5" hidden="false" customHeight="true" outlineLevel="0" collapsed="false">
      <c r="F144" s="52"/>
    </row>
    <row r="145" customFormat="false" ht="40.5" hidden="false" customHeight="true" outlineLevel="0" collapsed="false">
      <c r="F145" s="52"/>
    </row>
    <row r="146" customFormat="false" ht="40.5" hidden="false" customHeight="true" outlineLevel="0" collapsed="false">
      <c r="F146" s="52"/>
    </row>
    <row r="147" customFormat="false" ht="40.5" hidden="false" customHeight="true" outlineLevel="0" collapsed="false">
      <c r="F147" s="52"/>
    </row>
    <row r="148" customFormat="false" ht="40.5" hidden="false" customHeight="true" outlineLevel="0" collapsed="false">
      <c r="F148" s="52"/>
    </row>
    <row r="149" customFormat="false" ht="40.5" hidden="false" customHeight="true" outlineLevel="0" collapsed="false">
      <c r="F149" s="52"/>
    </row>
    <row r="150" customFormat="false" ht="40.5" hidden="false" customHeight="true" outlineLevel="0" collapsed="false">
      <c r="F150" s="52"/>
    </row>
    <row r="151" customFormat="false" ht="40.5" hidden="false" customHeight="true" outlineLevel="0" collapsed="false">
      <c r="F151" s="52"/>
    </row>
    <row r="152" customFormat="false" ht="40.5" hidden="false" customHeight="true" outlineLevel="0" collapsed="false">
      <c r="F152" s="52"/>
    </row>
    <row r="153" customFormat="false" ht="40.5" hidden="false" customHeight="true" outlineLevel="0" collapsed="false">
      <c r="F153" s="52"/>
    </row>
    <row r="154" customFormat="false" ht="40.5" hidden="false" customHeight="true" outlineLevel="0" collapsed="false">
      <c r="F154" s="52"/>
    </row>
    <row r="155" customFormat="false" ht="40.5" hidden="false" customHeight="true" outlineLevel="0" collapsed="false">
      <c r="F155" s="52"/>
    </row>
    <row r="156" customFormat="false" ht="40.5" hidden="false" customHeight="true" outlineLevel="0" collapsed="false">
      <c r="F156" s="52"/>
    </row>
    <row r="157" customFormat="false" ht="40.5" hidden="false" customHeight="true" outlineLevel="0" collapsed="false">
      <c r="F157" s="52"/>
    </row>
    <row r="158" customFormat="false" ht="40.5" hidden="false" customHeight="true" outlineLevel="0" collapsed="false">
      <c r="F158" s="52"/>
    </row>
    <row r="159" customFormat="false" ht="40.5" hidden="false" customHeight="true" outlineLevel="0" collapsed="false">
      <c r="F159" s="52"/>
    </row>
    <row r="160" customFormat="false" ht="40.5" hidden="false" customHeight="true" outlineLevel="0" collapsed="false">
      <c r="F160" s="52"/>
    </row>
    <row r="161" customFormat="false" ht="40.5" hidden="false" customHeight="true" outlineLevel="0" collapsed="false">
      <c r="F161" s="52"/>
    </row>
    <row r="162" customFormat="false" ht="40.5" hidden="false" customHeight="true" outlineLevel="0" collapsed="false">
      <c r="F162" s="52"/>
    </row>
    <row r="163" customFormat="false" ht="40.5" hidden="false" customHeight="true" outlineLevel="0" collapsed="false">
      <c r="F163" s="52"/>
    </row>
    <row r="164" customFormat="false" ht="40.5" hidden="false" customHeight="true" outlineLevel="0" collapsed="false">
      <c r="F164" s="52"/>
    </row>
    <row r="165" customFormat="false" ht="40.5" hidden="false" customHeight="true" outlineLevel="0" collapsed="false">
      <c r="F165" s="52"/>
    </row>
    <row r="166" customFormat="false" ht="40.5" hidden="false" customHeight="true" outlineLevel="0" collapsed="false">
      <c r="F166" s="52"/>
    </row>
    <row r="167" customFormat="false" ht="40.5" hidden="false" customHeight="true" outlineLevel="0" collapsed="false">
      <c r="F167" s="52"/>
    </row>
    <row r="168" customFormat="false" ht="40.5" hidden="false" customHeight="true" outlineLevel="0" collapsed="false">
      <c r="F168" s="52"/>
    </row>
    <row r="169" customFormat="false" ht="40.5" hidden="false" customHeight="true" outlineLevel="0" collapsed="false">
      <c r="F169" s="52"/>
    </row>
    <row r="170" customFormat="false" ht="40.5" hidden="false" customHeight="true" outlineLevel="0" collapsed="false">
      <c r="F170" s="52"/>
    </row>
    <row r="171" customFormat="false" ht="40.5" hidden="false" customHeight="true" outlineLevel="0" collapsed="false">
      <c r="F171" s="52"/>
    </row>
    <row r="172" customFormat="false" ht="40.5" hidden="false" customHeight="true" outlineLevel="0" collapsed="false">
      <c r="F172" s="52"/>
    </row>
    <row r="173" customFormat="false" ht="40.5" hidden="false" customHeight="true" outlineLevel="0" collapsed="false">
      <c r="F173" s="52"/>
    </row>
    <row r="174" customFormat="false" ht="40.5" hidden="false" customHeight="true" outlineLevel="0" collapsed="false">
      <c r="F174" s="52"/>
    </row>
    <row r="175" customFormat="false" ht="40.5" hidden="false" customHeight="true" outlineLevel="0" collapsed="false">
      <c r="F175" s="52"/>
    </row>
    <row r="176" customFormat="false" ht="40.5" hidden="false" customHeight="true" outlineLevel="0" collapsed="false">
      <c r="F176" s="52"/>
    </row>
    <row r="177" customFormat="false" ht="40.5" hidden="false" customHeight="true" outlineLevel="0" collapsed="false">
      <c r="F177" s="52"/>
    </row>
    <row r="178" customFormat="false" ht="40.5" hidden="false" customHeight="true" outlineLevel="0" collapsed="false">
      <c r="F178" s="52"/>
    </row>
    <row r="179" customFormat="false" ht="40.5" hidden="false" customHeight="true" outlineLevel="0" collapsed="false">
      <c r="F179" s="52"/>
    </row>
    <row r="180" customFormat="false" ht="40.5" hidden="false" customHeight="true" outlineLevel="0" collapsed="false">
      <c r="F180" s="52"/>
    </row>
    <row r="181" customFormat="false" ht="40.5" hidden="false" customHeight="true" outlineLevel="0" collapsed="false">
      <c r="F181" s="52"/>
    </row>
    <row r="182" customFormat="false" ht="40.5" hidden="false" customHeight="true" outlineLevel="0" collapsed="false">
      <c r="F182" s="52"/>
    </row>
    <row r="183" customFormat="false" ht="40.5" hidden="false" customHeight="true" outlineLevel="0" collapsed="false">
      <c r="F183" s="52"/>
    </row>
    <row r="184" customFormat="false" ht="40.5" hidden="false" customHeight="true" outlineLevel="0" collapsed="false">
      <c r="F184" s="52"/>
    </row>
    <row r="185" customFormat="false" ht="40.5" hidden="false" customHeight="true" outlineLevel="0" collapsed="false">
      <c r="F185" s="52"/>
    </row>
    <row r="186" customFormat="false" ht="40.5" hidden="false" customHeight="true" outlineLevel="0" collapsed="false">
      <c r="F186" s="52"/>
    </row>
    <row r="187" customFormat="false" ht="40.5" hidden="false" customHeight="true" outlineLevel="0" collapsed="false">
      <c r="F187" s="52"/>
    </row>
    <row r="188" customFormat="false" ht="40.5" hidden="false" customHeight="true" outlineLevel="0" collapsed="false">
      <c r="F188" s="52"/>
    </row>
    <row r="189" customFormat="false" ht="40.5" hidden="false" customHeight="true" outlineLevel="0" collapsed="false">
      <c r="F189" s="52"/>
    </row>
    <row r="190" customFormat="false" ht="40.5" hidden="false" customHeight="true" outlineLevel="0" collapsed="false">
      <c r="F190" s="52"/>
    </row>
    <row r="191" customFormat="false" ht="40.5" hidden="false" customHeight="true" outlineLevel="0" collapsed="false">
      <c r="F191" s="52"/>
    </row>
    <row r="192" customFormat="false" ht="40.5" hidden="false" customHeight="true" outlineLevel="0" collapsed="false">
      <c r="F192" s="52"/>
    </row>
    <row r="193" customFormat="false" ht="40.5" hidden="false" customHeight="true" outlineLevel="0" collapsed="false">
      <c r="F193" s="52"/>
    </row>
    <row r="194" customFormat="false" ht="40.5" hidden="false" customHeight="true" outlineLevel="0" collapsed="false">
      <c r="F194" s="52"/>
    </row>
    <row r="195" customFormat="false" ht="40.5" hidden="false" customHeight="true" outlineLevel="0" collapsed="false">
      <c r="F195" s="52"/>
    </row>
    <row r="196" customFormat="false" ht="40.5" hidden="false" customHeight="true" outlineLevel="0" collapsed="false">
      <c r="F196" s="52"/>
    </row>
    <row r="197" customFormat="false" ht="40.5" hidden="false" customHeight="true" outlineLevel="0" collapsed="false">
      <c r="F197" s="52"/>
    </row>
    <row r="198" customFormat="false" ht="40.5" hidden="false" customHeight="true" outlineLevel="0" collapsed="false">
      <c r="F198" s="52"/>
    </row>
    <row r="199" customFormat="false" ht="40.5" hidden="false" customHeight="true" outlineLevel="0" collapsed="false">
      <c r="F199" s="52"/>
    </row>
    <row r="200" customFormat="false" ht="40.5" hidden="false" customHeight="true" outlineLevel="0" collapsed="false">
      <c r="F200" s="52"/>
    </row>
    <row r="201" customFormat="false" ht="40.5" hidden="false" customHeight="true" outlineLevel="0" collapsed="false">
      <c r="F201" s="52"/>
    </row>
    <row r="202" customFormat="false" ht="40.5" hidden="false" customHeight="true" outlineLevel="0" collapsed="false">
      <c r="F202" s="52"/>
    </row>
    <row r="203" customFormat="false" ht="40.5" hidden="false" customHeight="true" outlineLevel="0" collapsed="false">
      <c r="F203" s="52"/>
    </row>
    <row r="204" customFormat="false" ht="40.5" hidden="false" customHeight="true" outlineLevel="0" collapsed="false">
      <c r="F204" s="52"/>
    </row>
    <row r="205" customFormat="false" ht="40.5" hidden="false" customHeight="true" outlineLevel="0" collapsed="false">
      <c r="F205" s="52"/>
    </row>
    <row r="206" customFormat="false" ht="40.5" hidden="false" customHeight="true" outlineLevel="0" collapsed="false">
      <c r="F206" s="52"/>
    </row>
    <row r="207" customFormat="false" ht="40.5" hidden="false" customHeight="true" outlineLevel="0" collapsed="false">
      <c r="F207" s="52"/>
    </row>
    <row r="208" customFormat="false" ht="40.5" hidden="false" customHeight="true" outlineLevel="0" collapsed="false">
      <c r="F208" s="52"/>
    </row>
    <row r="209" customFormat="false" ht="40.5" hidden="false" customHeight="true" outlineLevel="0" collapsed="false">
      <c r="F209" s="52"/>
    </row>
    <row r="210" customFormat="false" ht="40.5" hidden="false" customHeight="true" outlineLevel="0" collapsed="false">
      <c r="F210" s="52"/>
    </row>
    <row r="211" customFormat="false" ht="40.5" hidden="false" customHeight="true" outlineLevel="0" collapsed="false">
      <c r="F211" s="52"/>
    </row>
    <row r="212" customFormat="false" ht="40.5" hidden="false" customHeight="true" outlineLevel="0" collapsed="false">
      <c r="F212" s="52"/>
    </row>
  </sheetData>
  <autoFilter ref="A1:L8"/>
  <dataValidations count="5">
    <dataValidation allowBlank="true" operator="between" showDropDown="false" showErrorMessage="true" showInputMessage="true" sqref="F9:F212" type="list">
      <formula1>'Padajuci izb-Novo'!$A$87:$A$108</formula1>
      <formula2>0</formula2>
    </dataValidation>
    <dataValidation allowBlank="true" operator="between" showDropDown="false" showErrorMessage="true" showInputMessage="true" sqref="D2:D8" type="list">
      <formula1>t</formula1>
      <formula2>0</formula2>
    </dataValidation>
    <dataValidation allowBlank="true" operator="between" showDropDown="false" showErrorMessage="true" showInputMessage="true" sqref="F2:F8" type="list">
      <formula1>#REF!!$A$87:$A$108</formula1>
      <formula2>0</formula2>
    </dataValidation>
    <dataValidation allowBlank="true" operator="between" showDropDown="false" showErrorMessage="true" showInputMessage="true" sqref="J2:J8" type="list">
      <formula1>#REF!!$D$11:$D$12</formula1>
      <formula2>0</formula2>
    </dataValidation>
    <dataValidation allowBlank="true" operator="between" showDropDown="false" showErrorMessage="true" showInputMessage="true" sqref="K2:K8" type="list">
      <formula1>god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G5" activeCellId="0" sqref="G5"/>
    </sheetView>
  </sheetViews>
  <sheetFormatPr defaultRowHeight="35.25" zeroHeight="false" outlineLevelRow="0" outlineLevelCol="0"/>
  <cols>
    <col collapsed="false" customWidth="true" hidden="false" outlineLevel="0" max="1" min="1" style="53" width="19.57"/>
    <col collapsed="false" customWidth="true" hidden="false" outlineLevel="0" max="2" min="2" style="53" width="56.14"/>
    <col collapsed="false" customWidth="true" hidden="false" outlineLevel="0" max="4" min="3" style="53" width="24.29"/>
    <col collapsed="false" customWidth="true" hidden="false" outlineLevel="0" max="5" min="5" style="53" width="24.71"/>
    <col collapsed="false" customWidth="true" hidden="false" outlineLevel="0" max="6" min="6" style="53" width="25.71"/>
    <col collapsed="false" customWidth="true" hidden="false" outlineLevel="0" max="7" min="7" style="53" width="21.86"/>
    <col collapsed="false" customWidth="true" hidden="false" outlineLevel="0" max="10" min="8" style="53" width="23.01"/>
    <col collapsed="false" customWidth="true" hidden="false" outlineLevel="0" max="11" min="11" style="53" width="29.14"/>
    <col collapsed="false" customWidth="true" hidden="false" outlineLevel="0" max="12" min="12" style="53" width="29.57"/>
    <col collapsed="false" customWidth="true" hidden="false" outlineLevel="0" max="13" min="13" style="53" width="36.99"/>
    <col collapsed="false" customWidth="true" hidden="false" outlineLevel="0" max="1025" min="14" style="53" width="9.13"/>
  </cols>
  <sheetData>
    <row r="1" customFormat="false" ht="45" hidden="false" customHeight="true" outlineLevel="0" collapsed="false">
      <c r="A1" s="20" t="s">
        <v>12</v>
      </c>
      <c r="B1" s="21" t="s">
        <v>34</v>
      </c>
      <c r="C1" s="22" t="s">
        <v>114</v>
      </c>
      <c r="D1" s="22" t="s">
        <v>200</v>
      </c>
      <c r="E1" s="22" t="s">
        <v>201</v>
      </c>
      <c r="F1" s="22" t="s">
        <v>202</v>
      </c>
      <c r="G1" s="22" t="s">
        <v>203</v>
      </c>
      <c r="H1" s="22" t="s">
        <v>204</v>
      </c>
      <c r="I1" s="22" t="s">
        <v>205</v>
      </c>
      <c r="J1" s="22" t="s">
        <v>206</v>
      </c>
      <c r="K1" s="22" t="s">
        <v>207</v>
      </c>
      <c r="L1" s="22" t="s">
        <v>208</v>
      </c>
      <c r="M1" s="22" t="s">
        <v>46</v>
      </c>
    </row>
    <row r="2" customFormat="false" ht="35.25" hidden="false" customHeight="true" outlineLevel="0" collapsed="false">
      <c r="A2" s="24" t="s">
        <v>23</v>
      </c>
      <c r="B2" s="24" t="s">
        <v>48</v>
      </c>
      <c r="C2" s="24" t="s">
        <v>55</v>
      </c>
      <c r="K2" s="54"/>
    </row>
    <row r="3" customFormat="false" ht="22.35" hidden="false" customHeight="false" outlineLevel="0" collapsed="false">
      <c r="A3" s="24" t="s">
        <v>23</v>
      </c>
      <c r="B3" s="24" t="s">
        <v>48</v>
      </c>
      <c r="C3" s="24" t="s">
        <v>58</v>
      </c>
      <c r="K3" s="54"/>
    </row>
    <row r="4" customFormat="false" ht="22.35" hidden="false" customHeight="false" outlineLevel="0" collapsed="false">
      <c r="A4" s="24" t="s">
        <v>23</v>
      </c>
      <c r="B4" s="24" t="s">
        <v>48</v>
      </c>
      <c r="C4" s="24" t="s">
        <v>61</v>
      </c>
      <c r="K4" s="54"/>
    </row>
    <row r="5" customFormat="false" ht="12.8" hidden="false" customHeight="true" outlineLevel="0" collapsed="false">
      <c r="A5" s="24" t="s">
        <v>23</v>
      </c>
      <c r="B5" s="55" t="s">
        <v>48</v>
      </c>
      <c r="C5" s="55" t="s">
        <v>65</v>
      </c>
      <c r="D5" s="56" t="n">
        <v>2</v>
      </c>
      <c r="E5" s="57" t="s">
        <v>209</v>
      </c>
      <c r="F5" s="57" t="s">
        <v>210</v>
      </c>
      <c r="G5" s="57" t="s">
        <v>211</v>
      </c>
      <c r="H5" s="57" t="n">
        <v>4600</v>
      </c>
      <c r="I5" s="58" t="n">
        <v>81.8</v>
      </c>
      <c r="J5" s="58" t="n">
        <v>85.7</v>
      </c>
      <c r="K5" s="57" t="s">
        <v>53</v>
      </c>
      <c r="L5" s="57" t="s">
        <v>64</v>
      </c>
    </row>
    <row r="6" customFormat="false" ht="12.8" hidden="false" customHeight="false" outlineLevel="0" collapsed="false">
      <c r="A6" s="24"/>
      <c r="B6" s="55"/>
      <c r="C6" s="55"/>
      <c r="D6" s="56"/>
      <c r="E6" s="57" t="s">
        <v>212</v>
      </c>
      <c r="F6" s="57" t="s">
        <v>213</v>
      </c>
      <c r="G6" s="57" t="s">
        <v>214</v>
      </c>
      <c r="H6" s="57" t="n">
        <v>1000</v>
      </c>
      <c r="I6" s="19" t="n">
        <v>82.5</v>
      </c>
      <c r="J6" s="19" t="n">
        <v>87.5</v>
      </c>
      <c r="K6" s="57" t="s">
        <v>53</v>
      </c>
      <c r="L6" s="57" t="s">
        <v>64</v>
      </c>
    </row>
    <row r="7" customFormat="false" ht="22.35" hidden="false" customHeight="false" outlineLevel="0" collapsed="false">
      <c r="A7" s="24" t="s">
        <v>23</v>
      </c>
      <c r="B7" s="24" t="s">
        <v>48</v>
      </c>
      <c r="C7" s="24" t="s">
        <v>67</v>
      </c>
      <c r="E7" s="19"/>
      <c r="F7" s="19"/>
      <c r="G7" s="19"/>
      <c r="H7" s="54"/>
      <c r="I7" s="19"/>
      <c r="J7" s="19"/>
      <c r="K7" s="54"/>
      <c r="L7" s="19"/>
    </row>
    <row r="8" customFormat="false" ht="22.35" hidden="false" customHeight="false" outlineLevel="0" collapsed="false">
      <c r="A8" s="24" t="s">
        <v>23</v>
      </c>
      <c r="B8" s="24" t="s">
        <v>48</v>
      </c>
      <c r="C8" s="24" t="s">
        <v>70</v>
      </c>
      <c r="E8" s="19"/>
      <c r="F8" s="19"/>
      <c r="G8" s="19"/>
      <c r="H8" s="54"/>
      <c r="I8" s="19"/>
      <c r="J8" s="19"/>
      <c r="K8" s="54"/>
      <c r="L8" s="54"/>
    </row>
    <row r="9" customFormat="false" ht="22.35" hidden="false" customHeight="false" outlineLevel="0" collapsed="false">
      <c r="A9" s="24" t="s">
        <v>23</v>
      </c>
      <c r="B9" s="24" t="s">
        <v>48</v>
      </c>
      <c r="C9" s="24" t="s">
        <v>73</v>
      </c>
      <c r="D9" s="19" t="n">
        <v>1</v>
      </c>
      <c r="E9" s="19" t="s">
        <v>215</v>
      </c>
      <c r="F9" s="19" t="s">
        <v>216</v>
      </c>
      <c r="G9" s="19" t="s">
        <v>217</v>
      </c>
      <c r="H9" s="19" t="n">
        <v>200</v>
      </c>
      <c r="I9" s="58" t="n">
        <v>117.1</v>
      </c>
      <c r="J9" s="19" t="n">
        <v>123.35</v>
      </c>
      <c r="K9" s="19" t="s">
        <v>52</v>
      </c>
      <c r="L9" s="54"/>
    </row>
  </sheetData>
  <autoFilter ref="A1:J1"/>
  <mergeCells count="4">
    <mergeCell ref="A5:A6"/>
    <mergeCell ref="B5:B6"/>
    <mergeCell ref="C5:C6"/>
    <mergeCell ref="D5:D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2020-11-26T13:36:32Z</dcterms:created>
  <dc:creator>Filip Gajšak</dc:creator>
  <dc:description/>
  <dc:language>hr-HR</dc:language>
  <cp:lastModifiedBy/>
  <dcterms:modified xsi:type="dcterms:W3CDTF">2022-03-04T13:47:01Z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